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45621" calcMode="manual" fullCalcOnLoad="1"/>
</workbook>
</file>

<file path=xl/calcChain.xml><?xml version="1.0" encoding="utf-8"?>
<calcChain xmlns="http://schemas.openxmlformats.org/spreadsheetml/2006/main"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BK367" i="2"/>
  <c r="BL367" i="2"/>
  <c r="BM367" i="2"/>
  <c r="BN367" i="2"/>
  <c r="BO367" i="2"/>
  <c r="BP367" i="2"/>
  <c r="BQ367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BL560" i="2"/>
  <c r="BM560" i="2"/>
  <c r="BN560" i="2"/>
  <c r="BO560" i="2"/>
  <c r="BP560" i="2"/>
  <c r="BQ560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Q624" i="2"/>
  <c r="R624" i="2"/>
  <c r="S624" i="2"/>
  <c r="T624" i="2"/>
  <c r="U624" i="2"/>
  <c r="V624" i="2"/>
  <c r="W624" i="2"/>
  <c r="X624" i="2"/>
  <c r="Y624" i="2"/>
  <c r="Z624" i="2"/>
  <c r="AA624" i="2"/>
  <c r="AB624" i="2"/>
  <c r="AC624" i="2"/>
  <c r="AD624" i="2"/>
  <c r="AE624" i="2"/>
  <c r="AF624" i="2"/>
  <c r="AG624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BF624" i="2"/>
  <c r="BG624" i="2"/>
  <c r="BH624" i="2"/>
  <c r="BI624" i="2"/>
  <c r="BJ624" i="2"/>
  <c r="BK624" i="2"/>
  <c r="BL624" i="2"/>
  <c r="BM624" i="2"/>
  <c r="BN624" i="2"/>
  <c r="BO624" i="2"/>
  <c r="BP624" i="2"/>
  <c r="BQ624" i="2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F645" i="2"/>
  <c r="AG645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BF645" i="2"/>
  <c r="BG645" i="2"/>
  <c r="BH645" i="2"/>
  <c r="BI645" i="2"/>
  <c r="BJ645" i="2"/>
  <c r="BK645" i="2"/>
  <c r="BL645" i="2"/>
  <c r="BM645" i="2"/>
  <c r="BN645" i="2"/>
  <c r="BO645" i="2"/>
  <c r="BP645" i="2"/>
  <c r="BQ645" i="2"/>
  <c r="E708" i="2"/>
  <c r="F708" i="2"/>
  <c r="G708" i="2"/>
  <c r="H708" i="2"/>
  <c r="I708" i="2"/>
  <c r="J708" i="2"/>
  <c r="K708" i="2"/>
  <c r="L708" i="2"/>
  <c r="M708" i="2"/>
  <c r="N708" i="2"/>
  <c r="O708" i="2"/>
  <c r="P708" i="2"/>
  <c r="Q708" i="2"/>
  <c r="R708" i="2"/>
  <c r="S708" i="2"/>
  <c r="T708" i="2"/>
  <c r="U708" i="2"/>
  <c r="V708" i="2"/>
  <c r="W708" i="2"/>
  <c r="X708" i="2"/>
  <c r="Y708" i="2"/>
  <c r="Z708" i="2"/>
  <c r="AA708" i="2"/>
  <c r="AB708" i="2"/>
  <c r="AC708" i="2"/>
  <c r="AD708" i="2"/>
  <c r="AE708" i="2"/>
  <c r="AF708" i="2"/>
  <c r="AG708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BF708" i="2"/>
  <c r="BG708" i="2"/>
  <c r="BH708" i="2"/>
  <c r="BI708" i="2"/>
  <c r="BJ708" i="2"/>
  <c r="BK708" i="2"/>
  <c r="BL708" i="2"/>
  <c r="BM708" i="2"/>
  <c r="BN708" i="2"/>
  <c r="BO708" i="2"/>
  <c r="BP708" i="2"/>
  <c r="BQ708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U721" i="2"/>
  <c r="V721" i="2"/>
  <c r="W721" i="2"/>
  <c r="X721" i="2"/>
  <c r="Y721" i="2"/>
  <c r="Z721" i="2"/>
  <c r="AA721" i="2"/>
  <c r="AB721" i="2"/>
  <c r="AC721" i="2"/>
  <c r="AD721" i="2"/>
  <c r="AE721" i="2"/>
  <c r="AF721" i="2"/>
  <c r="AG721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BF721" i="2"/>
  <c r="BG721" i="2"/>
  <c r="BH721" i="2"/>
  <c r="BI721" i="2"/>
  <c r="BJ721" i="2"/>
  <c r="BK721" i="2"/>
  <c r="BL721" i="2"/>
  <c r="BM721" i="2"/>
  <c r="BN721" i="2"/>
  <c r="BO721" i="2"/>
  <c r="BP721" i="2"/>
  <c r="BQ721" i="2"/>
  <c r="E776" i="2"/>
  <c r="F776" i="2"/>
  <c r="G776" i="2"/>
  <c r="H776" i="2"/>
  <c r="I776" i="2"/>
  <c r="J776" i="2"/>
  <c r="K776" i="2"/>
  <c r="L776" i="2"/>
  <c r="M776" i="2"/>
  <c r="N776" i="2"/>
  <c r="O776" i="2"/>
  <c r="P776" i="2"/>
  <c r="Q776" i="2"/>
  <c r="R776" i="2"/>
  <c r="S776" i="2"/>
  <c r="T776" i="2"/>
  <c r="U776" i="2"/>
  <c r="V776" i="2"/>
  <c r="W776" i="2"/>
  <c r="X776" i="2"/>
  <c r="Y776" i="2"/>
  <c r="Z776" i="2"/>
  <c r="AA776" i="2"/>
  <c r="AB776" i="2"/>
  <c r="AC776" i="2"/>
  <c r="AD776" i="2"/>
  <c r="AE776" i="2"/>
  <c r="AF776" i="2"/>
  <c r="AG776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BF776" i="2"/>
  <c r="BG776" i="2"/>
  <c r="BH776" i="2"/>
  <c r="BI776" i="2"/>
  <c r="BJ776" i="2"/>
  <c r="BK776" i="2"/>
  <c r="BL776" i="2"/>
  <c r="BM776" i="2"/>
  <c r="BN776" i="2"/>
  <c r="BO776" i="2"/>
  <c r="BP776" i="2"/>
  <c r="BQ776" i="2"/>
  <c r="E838" i="2"/>
  <c r="F838" i="2"/>
  <c r="G838" i="2"/>
  <c r="H838" i="2"/>
  <c r="I838" i="2"/>
  <c r="J838" i="2"/>
  <c r="K838" i="2"/>
  <c r="L838" i="2"/>
  <c r="M838" i="2"/>
  <c r="N838" i="2"/>
  <c r="O838" i="2"/>
  <c r="P838" i="2"/>
  <c r="Q838" i="2"/>
  <c r="R838" i="2"/>
  <c r="S838" i="2"/>
  <c r="T838" i="2"/>
  <c r="U838" i="2"/>
  <c r="V838" i="2"/>
  <c r="W838" i="2"/>
  <c r="X838" i="2"/>
  <c r="Y838" i="2"/>
  <c r="Z838" i="2"/>
  <c r="AA838" i="2"/>
  <c r="AB838" i="2"/>
  <c r="AC838" i="2"/>
  <c r="AD838" i="2"/>
  <c r="AE838" i="2"/>
  <c r="AF838" i="2"/>
  <c r="AG838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BF838" i="2"/>
  <c r="BG838" i="2"/>
  <c r="BH838" i="2"/>
  <c r="BI838" i="2"/>
  <c r="BJ838" i="2"/>
  <c r="BK838" i="2"/>
  <c r="BL838" i="2"/>
  <c r="BM838" i="2"/>
  <c r="BN838" i="2"/>
  <c r="BO838" i="2"/>
  <c r="BP838" i="2"/>
  <c r="BQ838" i="2"/>
  <c r="E943" i="2"/>
  <c r="F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T943" i="2"/>
  <c r="U943" i="2"/>
  <c r="V943" i="2"/>
  <c r="W943" i="2"/>
  <c r="X943" i="2"/>
  <c r="Y943" i="2"/>
  <c r="Z943" i="2"/>
  <c r="AA943" i="2"/>
  <c r="AB943" i="2"/>
  <c r="AC943" i="2"/>
  <c r="AD943" i="2"/>
  <c r="AE943" i="2"/>
  <c r="AF943" i="2"/>
  <c r="AG943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BF943" i="2"/>
  <c r="BG943" i="2"/>
  <c r="BH943" i="2"/>
  <c r="BI943" i="2"/>
  <c r="BJ943" i="2"/>
  <c r="BK943" i="2"/>
  <c r="BL943" i="2"/>
  <c r="BM943" i="2"/>
  <c r="BN943" i="2"/>
  <c r="BO943" i="2"/>
  <c r="BP943" i="2"/>
  <c r="BQ943" i="2"/>
  <c r="E1582" i="2"/>
  <c r="F1582" i="2"/>
  <c r="G1582" i="2"/>
  <c r="H1582" i="2"/>
  <c r="I1582" i="2"/>
  <c r="J1582" i="2"/>
  <c r="K1582" i="2"/>
  <c r="L1582" i="2"/>
  <c r="M1582" i="2"/>
  <c r="N1582" i="2"/>
  <c r="O1582" i="2"/>
  <c r="P1582" i="2"/>
  <c r="Q1582" i="2"/>
  <c r="R1582" i="2"/>
  <c r="S1582" i="2"/>
  <c r="T1582" i="2"/>
  <c r="U1582" i="2"/>
  <c r="V1582" i="2"/>
  <c r="W1582" i="2"/>
  <c r="X1582" i="2"/>
  <c r="Y1582" i="2"/>
  <c r="Z1582" i="2"/>
  <c r="AA1582" i="2"/>
  <c r="AB1582" i="2"/>
  <c r="AC1582" i="2"/>
  <c r="AD1582" i="2"/>
  <c r="AE1582" i="2"/>
  <c r="AF1582" i="2"/>
  <c r="AG1582" i="2"/>
  <c r="AH1582" i="2"/>
  <c r="AI1582" i="2"/>
  <c r="AJ1582" i="2"/>
  <c r="AK1582" i="2"/>
  <c r="AL1582" i="2"/>
  <c r="AM1582" i="2"/>
  <c r="AN1582" i="2"/>
  <c r="AO1582" i="2"/>
  <c r="AP1582" i="2"/>
  <c r="AQ1582" i="2"/>
  <c r="AR1582" i="2"/>
  <c r="AS1582" i="2"/>
  <c r="AT1582" i="2"/>
  <c r="AU1582" i="2"/>
  <c r="AV1582" i="2"/>
  <c r="AW1582" i="2"/>
  <c r="AX1582" i="2"/>
  <c r="AY1582" i="2"/>
  <c r="AZ1582" i="2"/>
  <c r="BA1582" i="2"/>
  <c r="BB1582" i="2"/>
  <c r="BC1582" i="2"/>
  <c r="BD1582" i="2"/>
  <c r="BE1582" i="2"/>
  <c r="BF1582" i="2"/>
  <c r="BG1582" i="2"/>
  <c r="BH1582" i="2"/>
  <c r="BI1582" i="2"/>
  <c r="BJ1582" i="2"/>
  <c r="BK1582" i="2"/>
  <c r="BL1582" i="2"/>
  <c r="BM1582" i="2"/>
  <c r="BN1582" i="2"/>
  <c r="BO1582" i="2"/>
  <c r="BP1582" i="2"/>
  <c r="BQ1582" i="2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E1582" i="1"/>
  <c r="F1582" i="1"/>
  <c r="G1582" i="1"/>
  <c r="H1582" i="1"/>
  <c r="I1582" i="1"/>
  <c r="J1582" i="1"/>
  <c r="K1582" i="1"/>
  <c r="L1582" i="1"/>
  <c r="M1582" i="1"/>
  <c r="N1582" i="1"/>
  <c r="O1582" i="1"/>
  <c r="P1582" i="1"/>
  <c r="Q1582" i="1"/>
  <c r="R1582" i="1"/>
  <c r="S1582" i="1"/>
  <c r="T1582" i="1"/>
  <c r="U1582" i="1"/>
  <c r="V1582" i="1"/>
  <c r="W1582" i="1"/>
  <c r="X1582" i="1"/>
  <c r="Y1582" i="1"/>
  <c r="Z1582" i="1"/>
  <c r="AA1582" i="1"/>
  <c r="AB1582" i="1"/>
  <c r="AC1582" i="1"/>
  <c r="AD1582" i="1"/>
  <c r="AE1582" i="1"/>
  <c r="AF1582" i="1"/>
  <c r="AG1582" i="1"/>
  <c r="AH1582" i="1"/>
  <c r="AI1582" i="1"/>
  <c r="AJ1582" i="1"/>
  <c r="AK1582" i="1"/>
  <c r="AL1582" i="1"/>
  <c r="AM1582" i="1"/>
  <c r="AN1582" i="1"/>
  <c r="AO1582" i="1"/>
  <c r="AP1582" i="1"/>
  <c r="AQ1582" i="1"/>
  <c r="AR1582" i="1"/>
  <c r="AS1582" i="1"/>
  <c r="AT1582" i="1"/>
  <c r="AU1582" i="1"/>
  <c r="AV1582" i="1"/>
  <c r="AW1582" i="1"/>
  <c r="AX1582" i="1"/>
  <c r="AY1582" i="1"/>
  <c r="AZ1582" i="1"/>
  <c r="BA1582" i="1"/>
  <c r="BB1582" i="1"/>
  <c r="BC1582" i="1"/>
  <c r="BD1582" i="1"/>
  <c r="BE1582" i="1"/>
  <c r="BF1582" i="1"/>
  <c r="BG1582" i="1"/>
  <c r="BH1582" i="1"/>
  <c r="BI1582" i="1"/>
  <c r="BJ1582" i="1"/>
  <c r="BK1582" i="1"/>
  <c r="BL1582" i="1"/>
  <c r="BM1582" i="1"/>
</calcChain>
</file>

<file path=xl/sharedStrings.xml><?xml version="1.0" encoding="utf-8"?>
<sst xmlns="http://schemas.openxmlformats.org/spreadsheetml/2006/main" count="6644" uniqueCount="2443">
  <si>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</si>
  <si>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</si>
  <si>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</si>
  <si>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</si>
  <si>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</si>
  <si>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</si>
  <si>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</si>
  <si>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</si>
  <si>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</si>
  <si>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</si>
  <si>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</si>
  <si>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</si>
  <si>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</si>
  <si>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</si>
  <si>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</si>
  <si>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</si>
  <si>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</si>
  <si>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</si>
  <si>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</si>
  <si>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</si>
  <si>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</si>
  <si>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</si>
  <si>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</si>
  <si>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</si>
  <si>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</si>
  <si>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</si>
  <si>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</si>
  <si>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</si>
  <si>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</si>
  <si>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</si>
  <si>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</si>
  <si>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</si>
  <si>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</si>
  <si>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</si>
  <si>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</si>
  <si>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</si>
  <si>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</si>
  <si>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</si>
  <si>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</si>
  <si>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</si>
  <si>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</si>
  <si>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</si>
  <si>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</si>
  <si>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</si>
  <si>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</si>
  <si>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</si>
  <si>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</si>
  <si>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</si>
  <si>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</si>
  <si>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</si>
  <si>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</si>
  <si>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</si>
  <si>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</si>
  <si>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</si>
  <si>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</si>
  <si>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</si>
  <si>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</si>
  <si>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</si>
  <si>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</si>
  <si>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</si>
  <si>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</si>
  <si>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</si>
  <si>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</si>
  <si>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</si>
  <si>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</si>
  <si>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</si>
  <si>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</si>
  <si>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</si>
  <si>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</si>
  <si>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</si>
  <si>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</si>
  <si>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</si>
  <si>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</si>
  <si>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</si>
  <si>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</si>
  <si>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</si>
  <si>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</si>
  <si>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</si>
  <si>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</si>
  <si>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</si>
  <si>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</si>
  <si>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</si>
  <si>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</si>
  <si>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</si>
  <si>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</si>
  <si>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</si>
  <si>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</si>
  <si>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</si>
  <si>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</si>
  <si>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</si>
  <si>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</si>
  <si>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</si>
  <si>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</si>
  <si>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</si>
  <si>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</si>
  <si>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</si>
  <si>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</si>
  <si>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</si>
  <si>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</si>
  <si>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</si>
  <si>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</si>
  <si>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</si>
  <si>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</si>
  <si>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</si>
  <si>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</si>
  <si>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</si>
  <si>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</si>
  <si>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</si>
  <si>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</si>
  <si>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</si>
  <si>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</si>
  <si>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</si>
  <si>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</si>
  <si>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</si>
  <si>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</si>
  <si>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</si>
  <si>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</si>
  <si>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</si>
  <si>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</si>
  <si>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</si>
  <si>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</si>
  <si>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</si>
  <si>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</si>
  <si>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</si>
  <si>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</si>
  <si>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</si>
  <si>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</si>
  <si>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</si>
  <si>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</si>
  <si>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</si>
  <si>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</si>
  <si>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</si>
  <si>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</si>
  <si>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</si>
  <si>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</si>
  <si>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</si>
  <si>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</si>
  <si>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</si>
  <si>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</si>
  <si>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</si>
  <si>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</si>
  <si>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</si>
  <si>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</si>
  <si>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</si>
  <si>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</si>
  <si>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</si>
  <si>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</si>
  <si>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</si>
  <si>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</si>
  <si>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</si>
  <si>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</si>
  <si>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</si>
  <si>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</si>
  <si>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</si>
  <si>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</si>
  <si>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</si>
  <si>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</si>
  <si>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</si>
  <si>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</si>
  <si>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</si>
  <si>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</si>
  <si>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</si>
  <si>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</si>
  <si>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</si>
  <si>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</si>
  <si>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</si>
  <si>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</si>
  <si>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</si>
  <si>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</si>
  <si>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</si>
  <si>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</si>
  <si>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</si>
  <si>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</si>
  <si>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</si>
  <si>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</si>
  <si>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</si>
  <si>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</si>
  <si>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</si>
  <si>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</si>
  <si>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</si>
  <si>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</si>
  <si>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</si>
  <si>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</si>
  <si>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</si>
  <si>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</si>
  <si>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</si>
  <si>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</si>
  <si>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</si>
  <si>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</si>
  <si>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</si>
  <si>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</si>
  <si>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</si>
  <si>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</si>
  <si>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</si>
  <si>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</si>
  <si>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</si>
  <si>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</si>
  <si>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</si>
  <si>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</si>
  <si>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</si>
  <si>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</si>
  <si>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</si>
  <si>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</si>
  <si>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</si>
  <si>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</si>
  <si>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</si>
  <si>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</si>
  <si>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</si>
  <si>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</si>
  <si>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</si>
  <si>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</si>
  <si>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</si>
  <si>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</si>
  <si>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</si>
  <si>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</si>
  <si>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</si>
  <si>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</si>
  <si>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</si>
  <si>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</si>
  <si>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</si>
  <si>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</si>
  <si>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</si>
  <si>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</si>
  <si>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</si>
  <si>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</si>
  <si>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</si>
  <si>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</si>
  <si>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</si>
  <si>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</si>
  <si>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</si>
  <si>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</si>
  <si>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</si>
  <si>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</si>
  <si>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</si>
  <si>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</si>
  <si>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</si>
  <si>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</si>
  <si>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</si>
  <si>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</si>
  <si>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</si>
  <si>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</si>
  <si>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</si>
  <si>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</si>
  <si>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</si>
  <si>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</si>
  <si>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</si>
  <si>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</si>
  <si>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</si>
  <si>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</si>
  <si>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</si>
  <si>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</si>
  <si>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</si>
  <si>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</si>
  <si>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</si>
  <si>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</si>
  <si>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</si>
  <si>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</si>
  <si>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</si>
  <si>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</si>
  <si>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</si>
  <si>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</si>
  <si>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</si>
  <si>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</si>
  <si>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</si>
  <si>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</si>
  <si>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</si>
  <si>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</si>
  <si>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</si>
  <si>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</si>
  <si>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</si>
  <si>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</si>
  <si>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</si>
  <si>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</si>
  <si>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</si>
  <si>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</si>
  <si>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</si>
  <si>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</si>
  <si>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</si>
  <si>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</si>
  <si>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</si>
  <si>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</si>
  <si>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</si>
  <si>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</si>
  <si>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</si>
  <si>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</si>
  <si>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</si>
  <si>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</si>
  <si>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</si>
  <si>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</si>
  <si>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</si>
  <si>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</si>
  <si>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</si>
  <si>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</si>
  <si>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</si>
  <si>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</si>
  <si>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</si>
  <si>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</si>
  <si>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</si>
  <si>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</si>
  <si>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</si>
  <si>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</si>
  <si>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</si>
  <si>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</si>
  <si>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</si>
  <si>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</si>
  <si>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</si>
  <si>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</si>
  <si>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</si>
  <si>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</si>
  <si>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</si>
  <si>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</si>
  <si>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</si>
  <si>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</si>
  <si>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</si>
  <si>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</si>
  <si>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</si>
  <si>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</si>
  <si>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</si>
  <si>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</si>
  <si>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</si>
  <si>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</si>
  <si>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</si>
  <si>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</si>
  <si>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</si>
  <si>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</si>
  <si>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</si>
  <si>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</si>
  <si>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</si>
  <si>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</si>
  <si>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</si>
  <si>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</si>
  <si>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</si>
  <si>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</si>
  <si>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</si>
  <si>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</si>
  <si>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</si>
  <si>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</si>
  <si>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</si>
  <si>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</si>
  <si>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</si>
  <si>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</si>
  <si>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</si>
  <si>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</si>
  <si>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</si>
  <si>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</si>
  <si>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</si>
  <si>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</si>
  <si>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</si>
  <si>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</si>
  <si>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</si>
  <si>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</si>
  <si>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</si>
  <si>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</si>
  <si>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</si>
  <si>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</si>
  <si>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</si>
  <si>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</si>
  <si>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</si>
  <si>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</si>
  <si>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</si>
  <si>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</si>
  <si>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</si>
  <si>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</si>
  <si>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</si>
  <si>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</si>
  <si>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</si>
  <si>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</si>
  <si>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</si>
  <si>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</si>
  <si>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</si>
  <si>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</si>
  <si>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</si>
  <si>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</si>
  <si>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</si>
  <si>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</si>
  <si>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</si>
  <si>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</si>
  <si>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</si>
  <si>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</si>
  <si>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</si>
  <si>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</si>
  <si>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</si>
  <si>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</si>
  <si>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</si>
  <si>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</si>
  <si>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</si>
  <si>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</si>
  <si>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</si>
  <si>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</si>
  <si>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</si>
  <si>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</si>
  <si>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</si>
  <si>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</si>
  <si>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</si>
  <si>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</si>
  <si>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</si>
  <si>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</si>
  <si>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</si>
  <si>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</si>
  <si>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</si>
  <si>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</si>
  <si>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</si>
  <si>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</si>
  <si>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</si>
  <si>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</si>
  <si>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</si>
  <si>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</si>
  <si>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</si>
  <si>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</si>
  <si>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</si>
  <si>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</si>
  <si>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</si>
  <si>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</si>
  <si>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</si>
  <si>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</si>
  <si>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</si>
  <si>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</si>
  <si>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</si>
  <si>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</si>
  <si>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</si>
  <si>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</si>
  <si>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</si>
  <si>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</si>
  <si>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</si>
  <si>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</si>
  <si>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</si>
  <si>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</si>
  <si>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</si>
  <si>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</si>
  <si>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</si>
  <si>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</si>
  <si>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</si>
  <si>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</si>
  <si>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</si>
  <si>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</si>
  <si>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</si>
  <si>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</si>
  <si>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</si>
  <si>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</si>
  <si>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</si>
  <si>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</si>
  <si>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</si>
  <si>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</si>
  <si>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</si>
  <si>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</si>
  <si>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</si>
  <si>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</si>
  <si>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</si>
  <si>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</si>
  <si>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</si>
  <si>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</si>
  <si>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</si>
  <si>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</si>
  <si>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</si>
  <si>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</si>
  <si>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</si>
  <si>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</si>
  <si>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</si>
  <si>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</si>
  <si>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</si>
  <si>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</si>
  <si>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</si>
  <si>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</si>
  <si>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</si>
  <si>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</si>
  <si>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</si>
  <si>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</si>
  <si>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</si>
  <si>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</si>
  <si>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</si>
  <si>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</si>
  <si>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</si>
  <si>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</si>
  <si>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</si>
  <si>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</si>
  <si>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</si>
  <si>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</si>
  <si>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</si>
  <si>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</si>
  <si>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</si>
  <si>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</si>
  <si>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</si>
  <si>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</si>
  <si>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</si>
  <si>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</si>
  <si>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</si>
  <si>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</si>
  <si>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</si>
  <si>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</si>
  <si>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</si>
  <si>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</si>
  <si>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</si>
  <si>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</si>
  <si>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</si>
  <si>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</si>
  <si>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</si>
  <si>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</si>
  <si>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</si>
  <si>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</si>
  <si>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</si>
  <si>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</si>
  <si>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</si>
  <si>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</si>
  <si>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</si>
  <si>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</si>
  <si>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</si>
  <si>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</si>
  <si>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</si>
  <si>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</si>
  <si>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</si>
  <si>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</si>
  <si>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</si>
  <si>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</si>
  <si>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</si>
  <si>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</si>
  <si>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</si>
  <si>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</si>
  <si>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</si>
  <si>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</si>
  <si>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</si>
  <si>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</si>
  <si>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</si>
  <si>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</si>
  <si>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</si>
  <si>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</si>
  <si>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</si>
  <si>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</si>
  <si>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</si>
  <si>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</si>
  <si>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</si>
  <si>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</si>
  <si>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</si>
  <si>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</si>
  <si>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</si>
  <si>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</si>
  <si>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</si>
  <si>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</si>
  <si>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</si>
  <si>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</si>
  <si>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</si>
  <si>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</si>
  <si>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</si>
  <si>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</si>
  <si>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</si>
  <si>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</si>
  <si>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</si>
  <si>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</si>
  <si>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</si>
  <si>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</si>
  <si>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</si>
  <si>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</si>
  <si>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</si>
  <si>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</si>
  <si>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</si>
  <si>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</si>
  <si>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</si>
  <si>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</si>
  <si>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</si>
  <si>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</si>
  <si>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</si>
  <si>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</si>
  <si>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</si>
  <si>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</si>
  <si>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</si>
  <si>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</si>
  <si>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</si>
  <si>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</si>
  <si>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</si>
  <si>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</si>
  <si>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</si>
  <si>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</si>
  <si>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</si>
  <si>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</si>
  <si>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</si>
  <si>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</si>
  <si>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</si>
  <si>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</si>
  <si>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</si>
  <si>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</si>
  <si>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</si>
  <si>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</si>
  <si>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</si>
  <si>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</si>
  <si>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</si>
  <si>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</si>
  <si>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</si>
  <si>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</si>
  <si>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</si>
  <si>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</si>
  <si>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</si>
  <si>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</si>
  <si>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</si>
  <si>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</si>
  <si>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</si>
  <si>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</si>
  <si>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</si>
  <si>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</si>
  <si>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</si>
  <si>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</si>
  <si>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</si>
  <si>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</si>
  <si>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</si>
  <si>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</si>
  <si>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</si>
  <si>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</si>
  <si>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</si>
  <si>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</si>
  <si>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</si>
  <si>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</si>
  <si>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</si>
  <si>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</si>
  <si>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</si>
  <si>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</si>
  <si>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</si>
  <si>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</si>
  <si>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</si>
  <si>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</si>
  <si>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</si>
  <si>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</si>
  <si>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</si>
  <si>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</si>
  <si>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</si>
  <si>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</si>
  <si>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</si>
  <si>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</si>
  <si>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</si>
  <si>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</si>
  <si>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</si>
  <si>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</si>
  <si>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</si>
  <si>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</si>
  <si>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</si>
  <si>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</si>
  <si>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</si>
  <si>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</si>
  <si>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</si>
  <si>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</si>
  <si>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</si>
  <si>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</si>
  <si>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</si>
  <si>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</si>
  <si>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</si>
  <si>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</si>
  <si>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</si>
  <si>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</si>
  <si>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</si>
  <si>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</si>
  <si>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</si>
  <si>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</si>
  <si>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</si>
  <si>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</si>
  <si>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</si>
  <si>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</si>
  <si>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</si>
  <si>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</si>
  <si>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</si>
  <si>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</si>
  <si>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</si>
  <si>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</si>
  <si>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</si>
  <si>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</si>
  <si>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</si>
  <si>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</si>
  <si>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</si>
  <si>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</si>
  <si>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</si>
  <si>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</si>
  <si>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</si>
  <si>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</si>
  <si>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</si>
  <si>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</si>
  <si>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</si>
  <si>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</si>
  <si>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</si>
  <si>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</si>
  <si>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</si>
  <si>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</si>
  <si>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</si>
  <si>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</si>
  <si>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</si>
  <si>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</si>
  <si>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</si>
  <si>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</si>
  <si>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</si>
  <si>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</si>
  <si>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</si>
  <si>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</si>
  <si>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</si>
  <si>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</si>
  <si>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</si>
  <si>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</si>
  <si>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</si>
  <si>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</si>
  <si>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</si>
  <si>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</si>
  <si>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</si>
  <si>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</si>
  <si>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</si>
  <si>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</si>
  <si>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</si>
  <si>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</si>
  <si>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</si>
  <si>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</si>
  <si>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</si>
  <si>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</si>
  <si>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</si>
  <si>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</si>
  <si>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</si>
  <si>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</si>
  <si>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</si>
  <si>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</si>
  <si>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</si>
  <si>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</si>
  <si>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</si>
  <si>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</si>
  <si>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</si>
  <si>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</si>
  <si>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</si>
  <si>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</si>
  <si>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</si>
  <si>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</si>
  <si>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</si>
  <si>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</si>
  <si>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</si>
  <si>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</si>
  <si>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</si>
  <si>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</si>
  <si>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</si>
  <si>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</si>
  <si>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</si>
  <si>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</si>
  <si>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</si>
  <si>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</si>
  <si>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</si>
  <si>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</si>
  <si>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</si>
  <si>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</si>
  <si>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</si>
  <si>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</si>
  <si>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</si>
  <si>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</si>
  <si>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</si>
  <si>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</si>
  <si>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</si>
  <si>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</si>
  <si>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</si>
  <si>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</si>
  <si>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</si>
  <si>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</si>
  <si>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</si>
  <si>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</si>
  <si>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</si>
  <si>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</si>
  <si>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</si>
  <si>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</si>
  <si>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</si>
  <si>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</si>
  <si>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</si>
  <si>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</si>
  <si>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</si>
  <si>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</si>
  <si>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</si>
  <si>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</si>
  <si>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</si>
  <si>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</si>
  <si>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</si>
  <si>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</si>
  <si>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</si>
  <si>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</si>
  <si>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</si>
  <si>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</si>
  <si>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</si>
  <si>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</si>
  <si>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</si>
  <si>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</si>
  <si>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</si>
  <si>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</si>
  <si>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</si>
  <si>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</si>
  <si>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</si>
  <si>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</si>
  <si>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</si>
  <si>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</si>
  <si>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</si>
  <si>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</si>
  <si>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</si>
  <si>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</si>
  <si>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</si>
  <si>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</si>
  <si>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</si>
  <si>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</si>
  <si>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</si>
  <si>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</si>
  <si>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</si>
  <si>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</si>
  <si>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</si>
  <si>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</si>
  <si>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</si>
  <si>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</si>
  <si>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</si>
  <si>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</si>
  <si>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</si>
  <si>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</si>
  <si>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</si>
  <si>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</si>
  <si>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</si>
  <si>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</si>
  <si>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</si>
  <si>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</si>
  <si>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</si>
  <si>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</si>
  <si>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</si>
  <si>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</si>
  <si>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</si>
  <si>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</si>
  <si>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</si>
  <si>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</si>
  <si>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</si>
  <si>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</si>
  <si>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</si>
  <si>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</si>
  <si>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</si>
  <si>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</si>
  <si>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</si>
  <si>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</si>
  <si>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</si>
  <si>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</si>
  <si>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</si>
  <si>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</si>
  <si>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</si>
  <si>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</si>
  <si>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</si>
  <si>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</si>
  <si>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</si>
  <si>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</si>
  <si>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</si>
  <si>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</si>
  <si>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</si>
  <si>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</si>
  <si>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</si>
  <si>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</si>
  <si>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</si>
  <si>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</si>
  <si>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</si>
  <si>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</si>
  <si>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</si>
  <si>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</si>
  <si>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</si>
  <si>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</si>
  <si>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</si>
  <si>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</si>
  <si>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</si>
  <si>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</si>
  <si>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</si>
  <si>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</si>
  <si>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</si>
  <si>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</si>
  <si>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</si>
  <si>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</si>
  <si>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</si>
  <si>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</si>
  <si>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</si>
  <si>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</si>
  <si>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</si>
  <si>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</si>
  <si>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</si>
  <si>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</si>
  <si>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</si>
  <si>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</si>
  <si>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</si>
  <si>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</si>
  <si>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</si>
  <si>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</si>
  <si>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</si>
  <si>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</si>
  <si>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</si>
  <si>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</si>
  <si>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</si>
  <si>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</si>
  <si>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</si>
  <si>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</si>
  <si>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</si>
  <si>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</si>
  <si>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</si>
  <si>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</si>
  <si>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</si>
  <si>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</si>
  <si>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</si>
  <si>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</si>
  <si>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</si>
  <si>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</si>
  <si>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</si>
  <si>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</si>
  <si>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</si>
  <si>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</si>
  <si>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</si>
  <si>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</si>
  <si>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</si>
  <si>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</si>
  <si>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</si>
  <si>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</si>
  <si>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</si>
  <si>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</si>
  <si>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</si>
  <si>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</si>
  <si>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</si>
  <si>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</si>
  <si>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</si>
  <si>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</si>
  <si>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</si>
  <si>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</si>
  <si>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</si>
  <si>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</si>
  <si>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</si>
  <si>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</si>
  <si>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</si>
  <si>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</si>
  <si>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</si>
  <si>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</si>
  <si>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</si>
  <si>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</si>
  <si>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</si>
  <si>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</si>
  <si>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</si>
  <si>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</si>
  <si>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</si>
  <si>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</si>
  <si>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</si>
  <si>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</si>
  <si>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</si>
  <si>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</si>
  <si>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</si>
  <si>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</si>
  <si>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</si>
  <si>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</si>
  <si>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</si>
  <si>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</si>
  <si>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</si>
  <si>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</si>
  <si>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</si>
  <si>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</si>
  <si>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</si>
  <si>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</si>
  <si>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</si>
  <si>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</si>
  <si>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</si>
  <si>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</si>
  <si>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</si>
  <si>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</si>
  <si>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</si>
  <si>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</si>
  <si>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</si>
  <si>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</si>
  <si>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</si>
  <si>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</si>
  <si>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</si>
  <si>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</si>
  <si>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</si>
  <si>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</si>
  <si>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</si>
  <si>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</si>
  <si>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</si>
  <si>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</si>
  <si>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</si>
  <si>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</si>
  <si>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</si>
  <si>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</si>
  <si>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</si>
  <si>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</si>
  <si>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</si>
  <si>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</si>
  <si>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</si>
  <si>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</si>
  <si>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</si>
  <si>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</si>
  <si>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</si>
  <si>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</si>
  <si>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</si>
  <si>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</si>
  <si>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</si>
  <si>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</si>
  <si>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</si>
  <si>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</si>
  <si>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</si>
  <si>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</si>
  <si>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</si>
  <si>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</si>
  <si>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</si>
  <si>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</si>
  <si>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</si>
  <si>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</si>
  <si>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</si>
  <si>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</si>
  <si>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</si>
  <si>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</si>
  <si>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</si>
  <si>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</si>
  <si>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</si>
  <si>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</si>
  <si>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</si>
  <si>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</si>
  <si>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</si>
  <si>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</si>
  <si>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</si>
  <si>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</si>
  <si>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</si>
  <si>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</si>
  <si>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</si>
  <si>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</si>
  <si>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</si>
  <si>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</si>
  <si>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</si>
  <si>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</si>
  <si>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</si>
  <si>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</si>
  <si>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</si>
  <si>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</si>
  <si>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</si>
  <si>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</si>
  <si>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</si>
  <si>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</si>
  <si>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</si>
  <si>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</si>
  <si>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</si>
  <si>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</si>
  <si>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</si>
  <si>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</si>
  <si>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</si>
  <si>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</si>
  <si>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</si>
  <si>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</si>
  <si>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</si>
  <si>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</si>
  <si>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</si>
  <si>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</si>
  <si>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</si>
  <si>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</si>
  <si>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</si>
  <si>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</si>
  <si>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</si>
  <si>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</si>
  <si>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</si>
  <si>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</si>
  <si>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</si>
  <si>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</si>
  <si>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</si>
  <si>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</si>
  <si>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</si>
  <si>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</si>
  <si>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</si>
  <si>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</si>
  <si>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</si>
  <si>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</si>
  <si>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</si>
  <si>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</si>
  <si>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</si>
  <si>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</si>
  <si>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</si>
  <si>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</si>
  <si>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</si>
  <si>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</si>
  <si>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</si>
  <si>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</si>
  <si>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</si>
  <si>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</si>
  <si>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</si>
  <si>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</si>
  <si>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</si>
  <si>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</si>
  <si>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</si>
  <si>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</si>
  <si>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</si>
  <si>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</si>
  <si>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</si>
  <si>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</si>
  <si>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</si>
  <si>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</si>
  <si>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</si>
  <si>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</si>
  <si>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</si>
  <si>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</si>
  <si>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</si>
  <si>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</si>
  <si>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</si>
  <si>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</si>
  <si>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</si>
  <si>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</si>
  <si>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</si>
  <si>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</si>
  <si>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</si>
  <si>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</si>
  <si>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</si>
  <si>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</si>
  <si>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</si>
  <si>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</si>
  <si>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</si>
  <si>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</si>
  <si>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</si>
  <si>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</si>
  <si>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</si>
  <si>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</si>
  <si>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</si>
  <si>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</si>
  <si>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</si>
  <si>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</si>
  <si>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</si>
  <si>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</si>
  <si>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</si>
  <si>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</si>
  <si>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</si>
  <si>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</si>
  <si>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</si>
  <si>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</si>
  <si>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</si>
  <si>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</si>
  <si>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</si>
  <si>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</si>
  <si>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</si>
  <si>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</si>
  <si>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</si>
  <si>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</si>
  <si>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</si>
  <si>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</si>
  <si>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</si>
  <si>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</si>
  <si>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</si>
  <si>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</si>
  <si>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</si>
  <si>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</si>
  <si>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</si>
  <si>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</si>
  <si>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</si>
  <si>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</si>
  <si>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</si>
  <si>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</si>
  <si>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</si>
  <si>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</si>
  <si>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</si>
  <si>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</si>
  <si>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</si>
  <si>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</si>
  <si>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</si>
  <si>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</si>
  <si>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</si>
  <si>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</si>
  <si>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</si>
  <si>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</si>
  <si>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</si>
  <si>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</si>
  <si>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</si>
  <si>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</si>
  <si>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</si>
  <si>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</si>
  <si>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</si>
  <si>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</si>
  <si>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</si>
  <si>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</si>
  <si>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</si>
  <si>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</si>
  <si>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</si>
  <si>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</si>
  <si>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</si>
  <si>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</si>
  <si>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</si>
  <si>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</si>
  <si>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</si>
  <si>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</si>
  <si>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</si>
  <si>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</si>
  <si>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</si>
  <si>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</si>
  <si>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</si>
  <si>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</si>
  <si>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</si>
  <si>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</si>
  <si>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</si>
  <si>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</si>
  <si>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</si>
  <si>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</si>
  <si>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</si>
  <si>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</si>
  <si>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</si>
  <si>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</si>
  <si>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</si>
  <si>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</si>
  <si>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</si>
  <si>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</si>
  <si>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</si>
  <si>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</si>
  <si>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</si>
  <si>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</si>
  <si>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</si>
  <si>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</si>
  <si>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</si>
  <si>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</si>
  <si>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</si>
  <si>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</si>
  <si>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</si>
  <si>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</si>
  <si>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</si>
  <si>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</si>
  <si>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</si>
  <si>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</si>
  <si>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</si>
  <si>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</si>
  <si>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</si>
  <si>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</si>
  <si>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</si>
  <si>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</si>
  <si>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</si>
  <si>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</si>
  <si>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</si>
  <si>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</si>
  <si>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</si>
  <si>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</si>
  <si>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</si>
  <si>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</si>
  <si>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</si>
  <si>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</si>
  <si>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</si>
  <si>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</si>
  <si>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</si>
  <si>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</si>
  <si>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</si>
  <si>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</si>
  <si>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</si>
  <si>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</si>
  <si>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</si>
  <si>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</si>
  <si>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</si>
  <si>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</si>
  <si>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</si>
  <si>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</si>
  <si>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</si>
  <si>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</si>
  <si>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</si>
  <si>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</si>
  <si>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</si>
  <si>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</si>
  <si>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</si>
  <si>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</si>
  <si>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</si>
  <si>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</si>
  <si>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</si>
  <si>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</si>
  <si>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</si>
  <si>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</si>
  <si>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</si>
  <si>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</si>
  <si>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</si>
  <si>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</si>
  <si>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</si>
  <si>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</si>
  <si>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</si>
  <si>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</si>
  <si>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</si>
  <si>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</si>
  <si>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</si>
  <si>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</si>
  <si>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</si>
  <si>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</si>
  <si>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</si>
  <si>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</si>
  <si>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</si>
  <si>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</si>
  <si>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</si>
  <si>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</si>
  <si>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</si>
  <si>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</si>
  <si>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</si>
  <si>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</si>
  <si>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</si>
  <si>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</si>
  <si>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</si>
  <si>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</si>
  <si>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</si>
  <si>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</si>
  <si>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</si>
  <si>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</si>
  <si>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</si>
  <si>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</si>
  <si>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</si>
  <si>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</si>
  <si>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</si>
  <si>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</si>
  <si>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</si>
  <si>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</si>
  <si>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</si>
  <si>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</si>
  <si>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</si>
  <si>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</si>
  <si>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</si>
  <si>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</si>
  <si>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</si>
  <si>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</si>
  <si>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</si>
  <si>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</si>
  <si>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</si>
  <si>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</si>
  <si>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</si>
  <si>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</si>
  <si>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</si>
  <si>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</si>
  <si>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</si>
  <si>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</si>
  <si>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</si>
  <si>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</si>
  <si>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</si>
  <si>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</si>
  <si>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</si>
  <si>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</si>
  <si>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</si>
  <si>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</si>
  <si>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</si>
  <si>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</si>
  <si>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</si>
  <si>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</si>
  <si>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</si>
  <si>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</si>
  <si>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</si>
  <si>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</si>
  <si>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</si>
  <si>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</si>
  <si>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</si>
  <si>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</si>
  <si>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</si>
  <si>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</si>
  <si>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</si>
  <si>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</si>
  <si>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</si>
  <si>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</si>
  <si>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</si>
  <si>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</si>
  <si>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</si>
  <si>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</si>
  <si>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</si>
  <si>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</si>
  <si>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</si>
  <si>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</si>
  <si>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</si>
  <si>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</si>
  <si>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</si>
  <si>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</si>
  <si>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</si>
  <si>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</si>
  <si>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</si>
  <si>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</si>
  <si>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</si>
  <si>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</si>
  <si>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</si>
  <si>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</si>
  <si>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</si>
  <si>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</si>
  <si>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</si>
  <si>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</si>
  <si>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</si>
  <si>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</si>
  <si>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</si>
  <si>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</si>
  <si>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</si>
  <si>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</si>
  <si>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</si>
  <si>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</si>
  <si>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</si>
  <si>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</si>
  <si>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</si>
  <si>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</si>
  <si>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</si>
  <si>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</si>
  <si>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</si>
  <si>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</si>
  <si>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</si>
  <si>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</si>
  <si>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</si>
  <si>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</si>
  <si>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</si>
  <si>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</si>
  <si>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</si>
  <si>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</si>
  <si>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</si>
  <si>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</si>
  <si>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</si>
  <si>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</si>
  <si>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</si>
  <si>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</si>
  <si>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</si>
  <si>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</si>
  <si>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</si>
  <si>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</si>
  <si>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</si>
  <si>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</si>
  <si>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</si>
  <si>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</si>
  <si>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</si>
  <si>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</si>
  <si>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</si>
  <si>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</si>
  <si>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</si>
  <si>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</si>
  <si>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</si>
  <si>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</si>
  <si>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</si>
  <si>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</si>
  <si>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</si>
  <si>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</si>
  <si>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</si>
  <si>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</si>
  <si>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</si>
  <si>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</si>
  <si>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</si>
  <si>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</si>
  <si>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</si>
  <si>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</si>
  <si>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</si>
  <si>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</si>
  <si>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</si>
  <si>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</si>
  <si>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</si>
  <si>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</si>
  <si>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</si>
  <si>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</si>
  <si>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</si>
  <si>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</si>
  <si>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</si>
  <si>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</si>
  <si>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</si>
  <si>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</si>
  <si>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</si>
  <si>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</si>
  <si>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</si>
  <si>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</si>
  <si>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</si>
  <si>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</si>
  <si>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</si>
  <si>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</si>
  <si>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</si>
  <si>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</si>
  <si>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</si>
  <si>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</si>
  <si>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</si>
  <si>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</si>
  <si>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</si>
  <si>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</si>
  <si>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</si>
  <si>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</si>
  <si>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</si>
  <si>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</si>
  <si>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</si>
  <si>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</si>
  <si>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</si>
  <si>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</si>
  <si>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</si>
  <si>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</si>
  <si>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</si>
  <si>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</si>
  <si>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</si>
  <si>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</si>
  <si>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</si>
  <si>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</si>
  <si>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</si>
  <si>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</si>
  <si>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</si>
  <si>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</si>
  <si>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</si>
  <si>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</si>
  <si>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</si>
  <si>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</si>
  <si>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</si>
  <si>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</si>
  <si>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</si>
  <si>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</si>
  <si>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</si>
  <si>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</si>
  <si>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</si>
  <si>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</si>
  <si>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</si>
  <si>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</si>
  <si>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</si>
  <si>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</si>
  <si>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</si>
  <si>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</si>
  <si>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</si>
  <si>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</si>
  <si>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</si>
  <si>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</si>
  <si>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</si>
  <si>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</si>
  <si>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</si>
  <si>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</si>
  <si>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</si>
  <si>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</si>
  <si>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</si>
  <si>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</si>
  <si>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</si>
  <si>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</si>
  <si>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</si>
  <si>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</si>
  <si>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</si>
  <si>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</si>
  <si>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</si>
  <si>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</si>
  <si>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</si>
  <si>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</si>
  <si>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</si>
  <si>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</si>
  <si>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</si>
  <si>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</si>
  <si>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</si>
  <si>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</si>
  <si>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</si>
  <si>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</si>
  <si>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</si>
  <si>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</si>
  <si>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</si>
  <si>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</si>
  <si>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</si>
  <si>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</si>
  <si>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</si>
  <si>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</si>
  <si>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</si>
  <si>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</si>
  <si>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</si>
  <si>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</si>
  <si>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</si>
  <si>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</si>
  <si>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</si>
  <si>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</si>
  <si>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</si>
  <si>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</si>
  <si>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</si>
  <si>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</si>
  <si>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</si>
  <si>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</si>
  <si>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</si>
  <si>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</si>
  <si>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</si>
  <si>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</si>
  <si>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</si>
  <si>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</si>
  <si>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</si>
  <si>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</si>
  <si>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</si>
  <si>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</si>
  <si>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</si>
  <si>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</si>
  <si>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</si>
  <si>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</si>
  <si>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</si>
  <si>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</si>
  <si>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</si>
  <si>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</si>
  <si>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</si>
  <si>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</si>
  <si>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</si>
  <si>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</si>
  <si>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</si>
  <si>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</si>
  <si>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</si>
  <si>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</si>
  <si>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</si>
  <si>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</si>
  <si>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</si>
  <si>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</si>
  <si>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</si>
  <si>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</si>
  <si>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</si>
  <si>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</si>
  <si>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</si>
  <si>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</si>
  <si>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</si>
  <si>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</si>
  <si>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</si>
  <si>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</si>
  <si>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</si>
  <si>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</si>
  <si>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</si>
  <si>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</si>
  <si>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</si>
  <si>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</si>
  <si>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</si>
  <si>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</si>
  <si>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</si>
  <si>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</si>
  <si>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</si>
  <si>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</si>
  <si>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</si>
  <si>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</si>
  <si>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</si>
  <si>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</si>
  <si>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</si>
  <si>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</si>
  <si>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</si>
  <si>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</si>
  <si>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</si>
  <si>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</si>
  <si>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</si>
  <si>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</si>
  <si>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</si>
  <si>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</si>
  <si>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</si>
  <si>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</si>
  <si>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</si>
  <si>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</si>
  <si>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</si>
  <si>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</si>
  <si>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</si>
  <si>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</si>
  <si>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</si>
  <si>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</si>
  <si>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</si>
  <si>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</si>
  <si>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</si>
  <si>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</si>
  <si>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</si>
  <si>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</si>
  <si>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</si>
  <si>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</si>
  <si>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</si>
  <si>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</si>
  <si>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</si>
  <si>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</si>
  <si>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</si>
  <si>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</si>
  <si>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</si>
  <si>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</si>
  <si>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</si>
  <si>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</si>
  <si>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</si>
  <si>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</si>
  <si>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</si>
  <si>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</si>
  <si>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</si>
  <si>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</si>
  <si>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</si>
  <si>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</si>
  <si>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</si>
  <si>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</si>
  <si>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</si>
  <si>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</si>
  <si>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</si>
  <si>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</si>
  <si>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</si>
  <si>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</si>
  <si>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</si>
  <si>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</si>
  <si>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</si>
  <si>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</si>
  <si>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</si>
  <si>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</si>
  <si>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</si>
  <si>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</si>
  <si>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</si>
  <si>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</si>
  <si>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</si>
  <si>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</si>
  <si>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</si>
  <si>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</si>
  <si>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</si>
  <si>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</si>
  <si>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</si>
  <si>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</si>
  <si>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</si>
  <si>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</si>
  <si>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</si>
  <si>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</si>
  <si>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</si>
  <si>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</si>
  <si>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</si>
  <si>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</si>
  <si>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</si>
  <si>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</si>
  <si>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</si>
  <si>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</si>
  <si>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</si>
  <si>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</si>
  <si>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</si>
  <si>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</si>
  <si>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</si>
  <si>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</si>
  <si>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</si>
  <si>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</si>
  <si>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</si>
  <si>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</si>
  <si>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</si>
  <si>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</si>
  <si>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</si>
  <si>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</si>
  <si>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</si>
  <si>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</si>
  <si>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</si>
  <si>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</si>
  <si>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</si>
  <si>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</si>
  <si>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</si>
  <si>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</si>
  <si>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</si>
  <si>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</si>
  <si>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</si>
  <si>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</si>
  <si>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</si>
  <si>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</si>
  <si>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</si>
  <si>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</si>
  <si>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</si>
  <si>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</si>
  <si>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</si>
  <si>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</si>
  <si>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</si>
  <si>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</si>
  <si>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</si>
  <si>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</si>
  <si>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</si>
  <si>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</si>
  <si>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</si>
  <si>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</si>
  <si>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</si>
  <si>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</si>
  <si>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</si>
  <si>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</si>
  <si>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</si>
  <si>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</si>
  <si>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</si>
  <si>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</si>
  <si>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</si>
  <si>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</si>
  <si>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</si>
  <si>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</si>
  <si>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</si>
  <si>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</si>
  <si>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</si>
  <si>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</si>
  <si>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</si>
  <si>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</si>
  <si>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</si>
  <si>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</si>
  <si>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</si>
  <si>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</si>
  <si>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</si>
  <si>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</si>
  <si>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</si>
  <si>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</si>
  <si>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</si>
  <si>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</si>
  <si>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</si>
  <si>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</si>
  <si>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</si>
  <si>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</si>
  <si>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</si>
  <si>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</si>
  <si>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</si>
  <si>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</si>
  <si>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</si>
  <si>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</si>
  <si>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</si>
  <si>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</si>
  <si>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</si>
  <si>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</si>
  <si>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</si>
  <si>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</si>
  <si>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</si>
  <si>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</si>
  <si>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</si>
  <si>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</si>
  <si>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</si>
  <si>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</si>
  <si>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</si>
  <si>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</si>
  <si>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</si>
  <si>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</si>
  <si>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</si>
  <si>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</si>
  <si>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</si>
  <si>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</si>
  <si>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</si>
  <si>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</si>
  <si>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</si>
  <si>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</si>
  <si>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</si>
  <si>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</si>
  <si>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</si>
  <si>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</si>
  <si>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</si>
  <si>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</si>
  <si>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</si>
  <si>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</si>
  <si>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</si>
  <si>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</si>
  <si>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</si>
  <si>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</si>
  <si>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</si>
  <si>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</si>
  <si>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</si>
  <si>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</si>
  <si>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</si>
  <si>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</si>
  <si>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</si>
  <si>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</si>
  <si>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</si>
  <si>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</si>
  <si>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</si>
  <si>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</si>
  <si>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</si>
  <si>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</si>
  <si>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</si>
  <si>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</si>
  <si>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</si>
  <si>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</si>
  <si>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</si>
  <si>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</si>
  <si>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</si>
  <si>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</si>
  <si>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</si>
  <si>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</si>
  <si>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</si>
  <si>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</si>
  <si>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</si>
  <si>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</si>
  <si>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</si>
  <si>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</si>
  <si>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</si>
  <si>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</si>
  <si>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</si>
  <si>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</si>
  <si>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</si>
  <si>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</si>
  <si>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</si>
  <si>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</si>
  <si>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</si>
  <si>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</si>
  <si>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</si>
  <si>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</si>
  <si>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</si>
  <si>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</si>
  <si>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</si>
  <si>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</si>
  <si>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</si>
  <si>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</si>
  <si>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</si>
  <si>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</si>
  <si>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</si>
  <si>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</si>
  <si>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</si>
  <si>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</si>
  <si>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</si>
  <si>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</si>
  <si>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</si>
  <si>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</si>
  <si>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</si>
  <si>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</si>
  <si>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</si>
  <si>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</si>
  <si>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</si>
  <si>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</si>
  <si>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</si>
  <si>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</si>
  <si>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</si>
  <si>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</si>
  <si>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</si>
  <si>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</si>
  <si>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</si>
  <si>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</si>
  <si>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</si>
  <si>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</si>
  <si>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</si>
  <si>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</si>
  <si>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</si>
  <si>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</si>
  <si>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</si>
  <si>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</si>
  <si>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</si>
  <si>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</si>
  <si>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</si>
  <si>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</si>
  <si>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</si>
  <si>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</si>
  <si>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</si>
  <si>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</si>
  <si>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</si>
  <si>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</si>
  <si>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</si>
  <si>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</si>
  <si>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</si>
  <si>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</si>
  <si>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</si>
  <si>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</si>
  <si>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</si>
  <si>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</si>
  <si>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</si>
  <si>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</si>
  <si>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</si>
  <si>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</si>
  <si>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</si>
  <si>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</si>
  <si>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</si>
  <si>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</si>
  <si>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</si>
  <si>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</si>
  <si>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</si>
  <si>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</si>
  <si>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</si>
  <si>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</si>
  <si>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</si>
  <si>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</si>
  <si>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</si>
  <si>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</si>
  <si>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</si>
  <si>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</si>
  <si>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</si>
  <si>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</si>
  <si>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</si>
  <si>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</si>
  <si>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</si>
  <si>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</si>
  <si>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</si>
  <si>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</si>
  <si>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</si>
  <si>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</si>
  <si>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</si>
  <si>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</si>
  <si>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</si>
  <si>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</si>
  <si>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</si>
  <si>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</si>
  <si>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</si>
  <si>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</si>
  <si>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</si>
  <si>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</si>
  <si>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</si>
  <si>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</si>
  <si>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</si>
  <si>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</si>
  <si>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</si>
  <si>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</si>
  <si>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</si>
  <si>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</si>
  <si>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</si>
  <si>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</si>
  <si>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</si>
  <si>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</si>
  <si>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</si>
  <si>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</si>
  <si>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</si>
  <si>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</si>
  <si>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</si>
  <si>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</si>
  <si>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</si>
  <si>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</si>
  <si>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</si>
  <si>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</si>
  <si>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</si>
  <si>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</si>
  <si>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</si>
  <si>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</si>
  <si>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</si>
  <si>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</si>
  <si>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</si>
  <si>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</si>
  <si>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</si>
  <si>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</si>
  <si>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</si>
  <si>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</si>
  <si>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</si>
  <si>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</si>
  <si>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</si>
  <si>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</si>
  <si>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</si>
  <si>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</si>
  <si>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</si>
  <si>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</si>
  <si>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</si>
  <si>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</si>
  <si>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</si>
  <si>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</si>
  <si>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</si>
  <si>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</si>
  <si>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</si>
  <si>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</si>
  <si>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</si>
  <si>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</si>
  <si>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</si>
  <si>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</si>
  <si>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</si>
  <si>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</si>
  <si>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</si>
  <si>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</si>
  <si>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</si>
  <si>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</si>
  <si>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</si>
  <si>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</si>
  <si>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</si>
  <si>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</si>
  <si>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</si>
  <si>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</si>
  <si>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</si>
  <si>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</si>
  <si>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</si>
  <si>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</si>
  <si>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</si>
  <si>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</si>
  <si>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</si>
  <si>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</si>
  <si>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</si>
  <si>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</si>
  <si>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</si>
  <si>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</si>
  <si>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</si>
  <si>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</si>
  <si>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</si>
  <si>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</si>
  <si>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</si>
  <si>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</si>
  <si>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</si>
  <si>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</si>
  <si>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</si>
  <si>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</si>
  <si>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</si>
  <si>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</si>
  <si>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</si>
  <si>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</si>
  <si>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</si>
  <si>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</si>
  <si>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</si>
  <si>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</si>
  <si>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</si>
  <si>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</si>
  <si>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</si>
  <si>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</si>
  <si>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</si>
  <si>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</si>
  <si>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</si>
  <si>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</si>
  <si>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</si>
  <si>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</si>
  <si>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</si>
  <si>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</si>
  <si>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</si>
  <si>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</si>
  <si>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</si>
  <si>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</si>
  <si>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</si>
  <si>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</si>
  <si>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</si>
  <si>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</si>
  <si>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</si>
  <si>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</si>
  <si>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</si>
  <si>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</si>
  <si>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</si>
  <si>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</si>
  <si>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</si>
  <si>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</si>
  <si>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</si>
  <si>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</si>
  <si>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</si>
  <si>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</si>
  <si>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</si>
  <si>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</si>
  <si>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</si>
  <si>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</si>
  <si>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</si>
  <si>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</si>
  <si>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</si>
  <si>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</si>
  <si>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</si>
  <si>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</si>
  <si>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</si>
  <si>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</si>
  <si>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</si>
  <si>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</si>
  <si>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</si>
  <si>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</si>
  <si>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</si>
  <si>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</si>
  <si>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</si>
  <si>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</si>
  <si>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</si>
  <si>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</si>
  <si>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</si>
  <si>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</si>
  <si>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</si>
  <si>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</si>
  <si>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</si>
  <si>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</si>
  <si>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</si>
  <si>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</si>
  <si>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</si>
  <si>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</si>
  <si>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</si>
  <si>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</si>
  <si>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</si>
  <si>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</si>
  <si>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</si>
  <si>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</si>
  <si>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</si>
  <si>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</si>
  <si>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</si>
  <si>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</si>
  <si>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</si>
  <si>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</si>
  <si>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</si>
  <si>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</si>
  <si>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</si>
  <si>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</si>
  <si>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</si>
  <si>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</si>
  <si>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</si>
  <si>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</si>
  <si>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</si>
  <si>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</si>
  <si>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</si>
  <si>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</si>
  <si>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</si>
  <si>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</si>
  <si>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</si>
  <si>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</si>
  <si>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</si>
  <si>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</si>
  <si>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</si>
  <si>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</si>
  <si>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</si>
  <si>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</si>
  <si>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</si>
  <si>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</si>
  <si>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</si>
  <si>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</si>
  <si>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</si>
  <si>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</si>
  <si>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</si>
  <si>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</si>
  <si>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</si>
  <si>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</si>
  <si>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</si>
  <si>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</si>
  <si>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</si>
  <si>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</si>
  <si>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</si>
  <si>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</si>
  <si>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</si>
  <si>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</si>
  <si>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</si>
  <si>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</si>
  <si>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</si>
  <si>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</si>
  <si>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</si>
  <si>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</si>
  <si>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</si>
  <si>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</si>
  <si>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</si>
  <si>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</si>
  <si>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</si>
  <si>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</si>
  <si>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</si>
  <si>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</si>
  <si>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</si>
  <si>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</si>
  <si>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</si>
  <si>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</si>
  <si>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</si>
  <si>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</si>
  <si>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</si>
  <si>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</si>
  <si>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</si>
  <si>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</si>
  <si>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</si>
  <si>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</si>
  <si>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</si>
  <si>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</si>
  <si>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</si>
  <si>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</si>
  <si>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</si>
  <si>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</si>
  <si>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</si>
  <si>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</si>
  <si>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</si>
  <si>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</si>
  <si>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</si>
  <si>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</si>
  <si>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</si>
  <si>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</si>
  <si>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</si>
  <si>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</si>
  <si>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</si>
  <si>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</si>
  <si>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</si>
  <si>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</si>
  <si>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</si>
  <si>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</si>
  <si>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</si>
  <si>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</si>
  <si>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</si>
  <si>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</si>
  <si>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</si>
  <si>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</si>
  <si>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</si>
  <si>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</si>
  <si>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</si>
  <si>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</si>
  <si>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</si>
  <si>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</si>
  <si>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</si>
  <si>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</si>
  <si>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</si>
  <si>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</si>
  <si>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</si>
  <si>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</si>
  <si>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</si>
  <si>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</si>
  <si>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</si>
  <si>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</si>
  <si>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</si>
  <si>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</si>
  <si>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</si>
  <si>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</si>
  <si>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</si>
  <si>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</si>
  <si>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</si>
  <si>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</si>
  <si>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</si>
  <si>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</si>
  <si>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</si>
  <si>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</si>
  <si>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</si>
  <si>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</si>
  <si>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</si>
  <si>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</si>
  <si>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</si>
  <si>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</si>
  <si>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</si>
  <si>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</si>
  <si>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</si>
  <si>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</si>
  <si>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</si>
  <si>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</si>
  <si>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</si>
  <si>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</si>
  <si>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</si>
  <si>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</si>
  <si>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</si>
  <si>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</si>
  <si>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</si>
  <si>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</si>
  <si>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</si>
  <si>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</si>
  <si>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</si>
  <si>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</si>
  <si>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</si>
  <si>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</si>
  <si>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</si>
  <si>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</si>
  <si>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</si>
  <si>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</si>
  <si>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</si>
  <si>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</si>
  <si>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</si>
  <si>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</si>
  <si>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</si>
  <si>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</si>
  <si>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</si>
  <si>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</si>
  <si>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</si>
  <si>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</si>
  <si>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</si>
  <si>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</si>
  <si>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</si>
  <si>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</si>
  <si>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</si>
  <si>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</si>
  <si>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</si>
  <si>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</si>
  <si>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</si>
  <si>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</si>
  <si>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</si>
  <si>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</si>
  <si>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</si>
  <si>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</si>
  <si>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</si>
  <si>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</si>
  <si>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</si>
  <si>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</si>
  <si>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</si>
  <si>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</si>
  <si>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</si>
  <si>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</si>
  <si>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</si>
  <si>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</si>
  <si>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</si>
  <si>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</si>
  <si>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</si>
  <si>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</si>
  <si>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</si>
  <si>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</si>
  <si>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</si>
  <si>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</si>
  <si>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</si>
  <si>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</si>
  <si>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</si>
  <si>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</si>
  <si>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</si>
  <si>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</si>
  <si>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</si>
  <si>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</si>
  <si>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</si>
  <si>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</si>
  <si>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</si>
  <si>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</si>
  <si>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</si>
  <si>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</si>
  <si>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</si>
  <si>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</si>
  <si>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</si>
  <si>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</si>
  <si>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</si>
  <si>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</si>
  <si>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</si>
  <si>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</si>
  <si>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</si>
  <si>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</si>
  <si>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</si>
  <si>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</si>
  <si>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</si>
  <si>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</si>
  <si>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</si>
  <si>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</si>
  <si>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</si>
  <si>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</si>
  <si>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</si>
  <si>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</si>
  <si>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</si>
  <si>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</si>
  <si>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</si>
  <si>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</si>
  <si>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</si>
  <si>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</si>
  <si>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</si>
  <si>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</si>
  <si>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</si>
  <si>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</si>
  <si>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</si>
  <si>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</si>
  <si>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</si>
  <si>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</si>
  <si>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</si>
  <si>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</si>
  <si>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</si>
  <si>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</si>
  <si>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</si>
  <si>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</si>
  <si>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</si>
  <si>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</si>
  <si>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</si>
  <si>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</si>
  <si>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</si>
  <si>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</si>
  <si>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</si>
  <si>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</si>
  <si>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</si>
  <si>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</si>
  <si>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</si>
  <si>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</si>
  <si>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</si>
  <si>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</si>
  <si>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</si>
  <si>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</si>
  <si>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</si>
  <si>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</si>
  <si>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</si>
  <si>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</si>
  <si>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</si>
  <si>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</si>
  <si>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</si>
  <si>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</si>
  <si>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</si>
  <si>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</si>
  <si>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</si>
  <si>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</si>
  <si>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</si>
  <si>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</si>
  <si>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</si>
  <si>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</si>
  <si>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</si>
  <si>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</si>
  <si>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</si>
  <si>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</si>
  <si>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</si>
  <si>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</si>
  <si>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</si>
  <si>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</si>
  <si>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</si>
  <si>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</si>
  <si>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</si>
  <si>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</si>
  <si>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</si>
  <si>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</si>
  <si>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</si>
  <si>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</si>
  <si>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</si>
  <si>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</si>
  <si>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</si>
  <si>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</si>
  <si>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</si>
  <si>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</si>
  <si>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</si>
  <si>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</si>
  <si>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</si>
  <si>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</si>
  <si>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</si>
  <si>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</si>
  <si>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</si>
  <si>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</si>
  <si>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</si>
  <si>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</si>
  <si>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</si>
  <si>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</si>
  <si>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</si>
  <si>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</si>
  <si>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</si>
  <si>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</si>
  <si>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</si>
  <si>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</si>
  <si>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</si>
  <si>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</si>
  <si>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</si>
  <si>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</si>
  <si>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</si>
  <si>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</si>
  <si>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</si>
  <si>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</si>
  <si>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</si>
  <si>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</si>
  <si>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</si>
  <si>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</si>
  <si>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</si>
  <si>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</si>
  <si>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Т.О.Соколовська</t>
  </si>
  <si>
    <t>І.О. Ковальчук</t>
  </si>
  <si>
    <t>04344-2-15-98</t>
  </si>
  <si>
    <t>inbox@sh.vn.court.gov.ua</t>
  </si>
  <si>
    <t>10 січня 2018 року</t>
  </si>
  <si>
    <t>2017 рік</t>
  </si>
  <si>
    <t>Шаргородський районний суд Вінницької області</t>
  </si>
  <si>
    <t>23500. Вінницька область</t>
  </si>
  <si>
    <t>м. Шаргород</t>
  </si>
  <si>
    <t>вул. Героїв Майдану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</si>
</sst>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9"/>
  <sheetViews>
    <sheetView view="pageBreakPreview" topLeftCell="A1582" zoomScaleNormal="80" zoomScaleSheetLayoutView="100" workbookViewId="0">
      <selection activeCell="A176" sqref="A176:A1590"/>
    </sheetView>
  </sheetViews>
  <sheetFormatPr defaultRowHeight="12.75" x14ac:dyDescent="0.2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 x14ac:dyDescent="0.2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 x14ac:dyDescent="0.2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 x14ac:dyDescent="0.2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 x14ac:dyDescent="0.2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95" customHeight="1" x14ac:dyDescent="0.2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95" customHeight="1" x14ac:dyDescent="0.2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95" customHeight="1" x14ac:dyDescent="0.2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 x14ac:dyDescent="0.2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.2" customHeight="1" x14ac:dyDescent="0.2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 x14ac:dyDescent="0.2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x14ac:dyDescent="0.2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x14ac:dyDescent="0.2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 x14ac:dyDescent="0.2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 x14ac:dyDescent="0.2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 x14ac:dyDescent="0.2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 x14ac:dyDescent="0.2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 x14ac:dyDescent="0.2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 x14ac:dyDescent="0.2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 x14ac:dyDescent="0.2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 x14ac:dyDescent="0.2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 x14ac:dyDescent="0.2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 x14ac:dyDescent="0.2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 x14ac:dyDescent="0.2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 x14ac:dyDescent="0.2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 x14ac:dyDescent="0.2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 x14ac:dyDescent="0.2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13</v>
      </c>
      <c r="F31" s="163">
        <f t="shared" si="2"/>
        <v>7</v>
      </c>
      <c r="G31" s="163">
        <f t="shared" si="2"/>
        <v>0</v>
      </c>
      <c r="H31" s="163">
        <f t="shared" si="2"/>
        <v>0</v>
      </c>
      <c r="I31" s="163">
        <f t="shared" si="2"/>
        <v>6</v>
      </c>
      <c r="J31" s="163">
        <f t="shared" si="2"/>
        <v>0</v>
      </c>
      <c r="K31" s="163">
        <f t="shared" si="2"/>
        <v>0</v>
      </c>
      <c r="L31" s="163">
        <f t="shared" si="2"/>
        <v>0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6</v>
      </c>
      <c r="S31" s="163">
        <f t="shared" si="2"/>
        <v>0</v>
      </c>
      <c r="T31" s="163">
        <f t="shared" si="2"/>
        <v>3</v>
      </c>
      <c r="U31" s="163">
        <f t="shared" si="2"/>
        <v>0</v>
      </c>
      <c r="V31" s="163">
        <f t="shared" si="2"/>
        <v>1</v>
      </c>
      <c r="W31" s="163">
        <f t="shared" si="2"/>
        <v>0</v>
      </c>
      <c r="X31" s="163">
        <f t="shared" si="2"/>
        <v>2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0</v>
      </c>
      <c r="AH31" s="163">
        <f t="shared" si="2"/>
        <v>1</v>
      </c>
      <c r="AI31" s="163">
        <f t="shared" si="2"/>
        <v>0</v>
      </c>
      <c r="AJ31" s="163">
        <f t="shared" si="2"/>
        <v>0</v>
      </c>
      <c r="AK31" s="163">
        <f t="shared" ref="AK31:BP31" si="3">SUM(AK32:AK95)</f>
        <v>3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3</v>
      </c>
      <c r="AS31" s="163">
        <f t="shared" si="3"/>
        <v>1</v>
      </c>
      <c r="AT31" s="163">
        <f t="shared" si="3"/>
        <v>0</v>
      </c>
      <c r="AU31" s="163">
        <f t="shared" si="3"/>
        <v>1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1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idden="1" x14ac:dyDescent="0.2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 x14ac:dyDescent="0.2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 x14ac:dyDescent="0.2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 x14ac:dyDescent="0.2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 x14ac:dyDescent="0.2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 x14ac:dyDescent="0.2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 x14ac:dyDescent="0.2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 x14ac:dyDescent="0.2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 x14ac:dyDescent="0.2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x14ac:dyDescent="0.2">
      <c r="A42" s="5">
        <v>29</v>
      </c>
      <c r="B42" s="10" t="s">
        <v>930</v>
      </c>
      <c r="C42" s="18" t="s">
        <v>99</v>
      </c>
      <c r="D42" s="18"/>
      <c r="E42" s="167">
        <v>2</v>
      </c>
      <c r="F42" s="167">
        <v>2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2</v>
      </c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idden="1" x14ac:dyDescent="0.2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x14ac:dyDescent="0.2">
      <c r="A44" s="5">
        <v>31</v>
      </c>
      <c r="B44" s="10" t="s">
        <v>932</v>
      </c>
      <c r="C44" s="18" t="s">
        <v>100</v>
      </c>
      <c r="D44" s="18"/>
      <c r="E44" s="167">
        <v>5</v>
      </c>
      <c r="F44" s="167">
        <v>2</v>
      </c>
      <c r="G44" s="167"/>
      <c r="H44" s="167"/>
      <c r="I44" s="167">
        <v>3</v>
      </c>
      <c r="J44" s="167"/>
      <c r="K44" s="167"/>
      <c r="L44" s="167"/>
      <c r="M44" s="167"/>
      <c r="N44" s="167"/>
      <c r="O44" s="167"/>
      <c r="P44" s="167"/>
      <c r="Q44" s="167"/>
      <c r="R44" s="167">
        <v>3</v>
      </c>
      <c r="S44" s="167"/>
      <c r="T44" s="167">
        <v>1</v>
      </c>
      <c r="U44" s="167"/>
      <c r="V44" s="167">
        <v>1</v>
      </c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>
        <v>1</v>
      </c>
      <c r="AL44" s="167"/>
      <c r="AM44" s="167"/>
      <c r="AN44" s="167"/>
      <c r="AO44" s="167"/>
      <c r="AP44" s="167"/>
      <c r="AQ44" s="167"/>
      <c r="AR44" s="167">
        <v>1</v>
      </c>
      <c r="AS44" s="167">
        <v>1</v>
      </c>
      <c r="AT44" s="167"/>
      <c r="AU44" s="167">
        <v>1</v>
      </c>
      <c r="AV44" s="167"/>
      <c r="AW44" s="167"/>
      <c r="AX44" s="167"/>
      <c r="AY44" s="167">
        <v>1</v>
      </c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 x14ac:dyDescent="0.2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 x14ac:dyDescent="0.2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 x14ac:dyDescent="0.2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x14ac:dyDescent="0.2">
      <c r="A48" s="5">
        <v>35</v>
      </c>
      <c r="B48" s="10" t="s">
        <v>934</v>
      </c>
      <c r="C48" s="18" t="s">
        <v>103</v>
      </c>
      <c r="D48" s="18"/>
      <c r="E48" s="167">
        <v>3</v>
      </c>
      <c r="F48" s="167"/>
      <c r="G48" s="167"/>
      <c r="H48" s="167"/>
      <c r="I48" s="167">
        <v>3</v>
      </c>
      <c r="J48" s="167"/>
      <c r="K48" s="167"/>
      <c r="L48" s="167"/>
      <c r="M48" s="167"/>
      <c r="N48" s="167"/>
      <c r="O48" s="167"/>
      <c r="P48" s="167"/>
      <c r="Q48" s="167"/>
      <c r="R48" s="167">
        <v>3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x14ac:dyDescent="0.2">
      <c r="A49" s="5">
        <v>36</v>
      </c>
      <c r="B49" s="10" t="s">
        <v>935</v>
      </c>
      <c r="C49" s="18" t="s">
        <v>103</v>
      </c>
      <c r="D49" s="18"/>
      <c r="E49" s="167">
        <v>1</v>
      </c>
      <c r="F49" s="167">
        <v>1</v>
      </c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>
        <v>1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idden="1" x14ac:dyDescent="0.2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 x14ac:dyDescent="0.2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 x14ac:dyDescent="0.2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 x14ac:dyDescent="0.2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 x14ac:dyDescent="0.2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 x14ac:dyDescent="0.2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idden="1" x14ac:dyDescent="0.2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 x14ac:dyDescent="0.2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 x14ac:dyDescent="0.2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 x14ac:dyDescent="0.2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 x14ac:dyDescent="0.2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 x14ac:dyDescent="0.2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 x14ac:dyDescent="0.2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 x14ac:dyDescent="0.2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 x14ac:dyDescent="0.2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 x14ac:dyDescent="0.2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 x14ac:dyDescent="0.2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 x14ac:dyDescent="0.2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 x14ac:dyDescent="0.2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 x14ac:dyDescent="0.2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 x14ac:dyDescent="0.2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 x14ac:dyDescent="0.2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 x14ac:dyDescent="0.2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 x14ac:dyDescent="0.2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 x14ac:dyDescent="0.2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 x14ac:dyDescent="0.2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x14ac:dyDescent="0.2">
      <c r="A76" s="5">
        <v>63</v>
      </c>
      <c r="B76" s="10" t="s">
        <v>960</v>
      </c>
      <c r="C76" s="18" t="s">
        <v>114</v>
      </c>
      <c r="D76" s="18"/>
      <c r="E76" s="167">
        <v>2</v>
      </c>
      <c r="F76" s="167">
        <v>2</v>
      </c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>
        <v>2</v>
      </c>
      <c r="U76" s="167"/>
      <c r="V76" s="167"/>
      <c r="W76" s="167"/>
      <c r="X76" s="167">
        <v>2</v>
      </c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>
        <v>2</v>
      </c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 x14ac:dyDescent="0.2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 x14ac:dyDescent="0.2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 x14ac:dyDescent="0.2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 x14ac:dyDescent="0.2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 x14ac:dyDescent="0.2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 x14ac:dyDescent="0.2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 x14ac:dyDescent="0.2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 x14ac:dyDescent="0.2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 x14ac:dyDescent="0.2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 x14ac:dyDescent="0.2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 x14ac:dyDescent="0.2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 x14ac:dyDescent="0.2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 x14ac:dyDescent="0.2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 x14ac:dyDescent="0.2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 x14ac:dyDescent="0.2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 x14ac:dyDescent="0.2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 x14ac:dyDescent="0.2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 x14ac:dyDescent="0.2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 x14ac:dyDescent="0.2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 x14ac:dyDescent="0.2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 x14ac:dyDescent="0.2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 x14ac:dyDescent="0.2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 x14ac:dyDescent="0.2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 x14ac:dyDescent="0.2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 x14ac:dyDescent="0.2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 x14ac:dyDescent="0.2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 x14ac:dyDescent="0.2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 x14ac:dyDescent="0.2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 x14ac:dyDescent="0.2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 x14ac:dyDescent="0.2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 x14ac:dyDescent="0.2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 x14ac:dyDescent="0.2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 x14ac:dyDescent="0.2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 x14ac:dyDescent="0.2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 x14ac:dyDescent="0.2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 x14ac:dyDescent="0.2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 x14ac:dyDescent="0.2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 x14ac:dyDescent="0.2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 x14ac:dyDescent="0.2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 x14ac:dyDescent="0.2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 x14ac:dyDescent="0.2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 x14ac:dyDescent="0.2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 x14ac:dyDescent="0.2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 x14ac:dyDescent="0.2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 x14ac:dyDescent="0.2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 x14ac:dyDescent="0.2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 x14ac:dyDescent="0.2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 x14ac:dyDescent="0.2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 x14ac:dyDescent="0.2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2</v>
      </c>
      <c r="F128" s="163">
        <f t="shared" si="8"/>
        <v>2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1</v>
      </c>
      <c r="AE128" s="163">
        <f t="shared" si="8"/>
        <v>0</v>
      </c>
      <c r="AF128" s="163">
        <f t="shared" si="8"/>
        <v>0</v>
      </c>
      <c r="AG128" s="163">
        <f t="shared" si="8"/>
        <v>1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 x14ac:dyDescent="0.2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 x14ac:dyDescent="0.2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 x14ac:dyDescent="0.2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 x14ac:dyDescent="0.2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 x14ac:dyDescent="0.2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 x14ac:dyDescent="0.2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 x14ac:dyDescent="0.2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 x14ac:dyDescent="0.2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 x14ac:dyDescent="0.2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 x14ac:dyDescent="0.2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 x14ac:dyDescent="0.2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 x14ac:dyDescent="0.2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 x14ac:dyDescent="0.2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 x14ac:dyDescent="0.2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 x14ac:dyDescent="0.2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 x14ac:dyDescent="0.2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 x14ac:dyDescent="0.2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 x14ac:dyDescent="0.2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 x14ac:dyDescent="0.2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 x14ac:dyDescent="0.2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 x14ac:dyDescent="0.2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 x14ac:dyDescent="0.2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 x14ac:dyDescent="0.2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 x14ac:dyDescent="0.2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 x14ac:dyDescent="0.2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 x14ac:dyDescent="0.2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 x14ac:dyDescent="0.2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 x14ac:dyDescent="0.2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 x14ac:dyDescent="0.2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 x14ac:dyDescent="0.2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 x14ac:dyDescent="0.2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 x14ac:dyDescent="0.2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idden="1" x14ac:dyDescent="0.2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 x14ac:dyDescent="0.2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 x14ac:dyDescent="0.2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 x14ac:dyDescent="0.2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x14ac:dyDescent="0.2">
      <c r="A165" s="5">
        <v>152</v>
      </c>
      <c r="B165" s="10" t="s">
        <v>1043</v>
      </c>
      <c r="C165" s="18" t="s">
        <v>145</v>
      </c>
      <c r="D165" s="18"/>
      <c r="E165" s="167">
        <v>2</v>
      </c>
      <c r="F165" s="167">
        <v>2</v>
      </c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>
        <v>1</v>
      </c>
      <c r="AE165" s="167"/>
      <c r="AF165" s="167"/>
      <c r="AG165" s="167">
        <v>1</v>
      </c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 x14ac:dyDescent="0.2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 x14ac:dyDescent="0.2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 x14ac:dyDescent="0.2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 x14ac:dyDescent="0.2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 x14ac:dyDescent="0.2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 x14ac:dyDescent="0.2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 x14ac:dyDescent="0.2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 x14ac:dyDescent="0.2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 x14ac:dyDescent="0.2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 x14ac:dyDescent="0.2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 x14ac:dyDescent="0.2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 x14ac:dyDescent="0.2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 x14ac:dyDescent="0.2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 x14ac:dyDescent="0.2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 x14ac:dyDescent="0.2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 x14ac:dyDescent="0.2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 x14ac:dyDescent="0.2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 x14ac:dyDescent="0.2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 x14ac:dyDescent="0.2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 x14ac:dyDescent="0.2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 x14ac:dyDescent="0.2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 x14ac:dyDescent="0.2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 x14ac:dyDescent="0.2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 x14ac:dyDescent="0.2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 x14ac:dyDescent="0.2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 x14ac:dyDescent="0.2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 x14ac:dyDescent="0.2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 x14ac:dyDescent="0.2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 x14ac:dyDescent="0.2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 x14ac:dyDescent="0.2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 x14ac:dyDescent="0.2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 x14ac:dyDescent="0.2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 x14ac:dyDescent="0.2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 x14ac:dyDescent="0.2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 x14ac:dyDescent="0.2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 x14ac:dyDescent="0.2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 x14ac:dyDescent="0.2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71</v>
      </c>
      <c r="F203" s="163">
        <f t="shared" si="10"/>
        <v>68</v>
      </c>
      <c r="G203" s="163">
        <f t="shared" si="10"/>
        <v>0</v>
      </c>
      <c r="H203" s="163">
        <f t="shared" si="10"/>
        <v>0</v>
      </c>
      <c r="I203" s="163">
        <f t="shared" si="10"/>
        <v>3</v>
      </c>
      <c r="J203" s="163">
        <f t="shared" si="10"/>
        <v>0</v>
      </c>
      <c r="K203" s="163">
        <f t="shared" si="10"/>
        <v>0</v>
      </c>
      <c r="L203" s="163">
        <f t="shared" si="10"/>
        <v>1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0</v>
      </c>
      <c r="R203" s="163">
        <f t="shared" si="10"/>
        <v>2</v>
      </c>
      <c r="S203" s="163">
        <f t="shared" si="10"/>
        <v>0</v>
      </c>
      <c r="T203" s="163">
        <f t="shared" si="10"/>
        <v>22</v>
      </c>
      <c r="U203" s="163">
        <f t="shared" si="10"/>
        <v>0</v>
      </c>
      <c r="V203" s="163">
        <f t="shared" si="10"/>
        <v>3</v>
      </c>
      <c r="W203" s="163">
        <f t="shared" si="10"/>
        <v>6</v>
      </c>
      <c r="X203" s="163">
        <f t="shared" si="10"/>
        <v>13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0</v>
      </c>
      <c r="AD203" s="163">
        <f t="shared" si="10"/>
        <v>4</v>
      </c>
      <c r="AE203" s="163">
        <f t="shared" si="10"/>
        <v>0</v>
      </c>
      <c r="AF203" s="163">
        <f t="shared" si="10"/>
        <v>0</v>
      </c>
      <c r="AG203" s="163">
        <f t="shared" si="10"/>
        <v>7</v>
      </c>
      <c r="AH203" s="163">
        <f t="shared" si="10"/>
        <v>11</v>
      </c>
      <c r="AI203" s="163">
        <f t="shared" si="10"/>
        <v>0</v>
      </c>
      <c r="AJ203" s="163">
        <f t="shared" si="10"/>
        <v>0</v>
      </c>
      <c r="AK203" s="163">
        <f t="shared" ref="AK203:BP203" si="11">SUM(AK204:AK248)</f>
        <v>23</v>
      </c>
      <c r="AL203" s="163">
        <f t="shared" si="11"/>
        <v>1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0</v>
      </c>
      <c r="AQ203" s="163">
        <f t="shared" si="11"/>
        <v>1</v>
      </c>
      <c r="AR203" s="163">
        <f t="shared" si="11"/>
        <v>9</v>
      </c>
      <c r="AS203" s="163">
        <f t="shared" si="11"/>
        <v>16</v>
      </c>
      <c r="AT203" s="163">
        <f t="shared" si="11"/>
        <v>0</v>
      </c>
      <c r="AU203" s="163">
        <f t="shared" si="11"/>
        <v>15</v>
      </c>
      <c r="AV203" s="163">
        <f t="shared" si="11"/>
        <v>0</v>
      </c>
      <c r="AW203" s="163">
        <f t="shared" si="11"/>
        <v>1</v>
      </c>
      <c r="AX203" s="163">
        <f t="shared" si="11"/>
        <v>3</v>
      </c>
      <c r="AY203" s="163">
        <f t="shared" si="11"/>
        <v>7</v>
      </c>
      <c r="AZ203" s="163">
        <f t="shared" si="11"/>
        <v>4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0</v>
      </c>
      <c r="BM203" s="163">
        <f t="shared" si="11"/>
        <v>0</v>
      </c>
    </row>
    <row r="204" spans="1:65" x14ac:dyDescent="0.2">
      <c r="A204" s="5">
        <v>191</v>
      </c>
      <c r="B204" s="10" t="s">
        <v>1074</v>
      </c>
      <c r="C204" s="18" t="s">
        <v>165</v>
      </c>
      <c r="D204" s="18"/>
      <c r="E204" s="167">
        <v>19</v>
      </c>
      <c r="F204" s="167">
        <v>19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>
        <v>1</v>
      </c>
      <c r="U204" s="167"/>
      <c r="V204" s="167">
        <v>1</v>
      </c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6</v>
      </c>
      <c r="AH204" s="167">
        <v>10</v>
      </c>
      <c r="AI204" s="167"/>
      <c r="AJ204" s="167"/>
      <c r="AK204" s="167">
        <v>2</v>
      </c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x14ac:dyDescent="0.2">
      <c r="A205" s="5">
        <v>192</v>
      </c>
      <c r="B205" s="10" t="s">
        <v>1075</v>
      </c>
      <c r="C205" s="18" t="s">
        <v>165</v>
      </c>
      <c r="D205" s="18"/>
      <c r="E205" s="167">
        <v>13</v>
      </c>
      <c r="F205" s="167">
        <v>12</v>
      </c>
      <c r="G205" s="167"/>
      <c r="H205" s="167"/>
      <c r="I205" s="167">
        <v>1</v>
      </c>
      <c r="J205" s="167"/>
      <c r="K205" s="167"/>
      <c r="L205" s="167"/>
      <c r="M205" s="167"/>
      <c r="N205" s="167"/>
      <c r="O205" s="167"/>
      <c r="P205" s="167"/>
      <c r="Q205" s="167"/>
      <c r="R205" s="167">
        <v>1</v>
      </c>
      <c r="S205" s="167"/>
      <c r="T205" s="167">
        <v>2</v>
      </c>
      <c r="U205" s="167"/>
      <c r="V205" s="167">
        <v>1</v>
      </c>
      <c r="W205" s="167">
        <v>1</v>
      </c>
      <c r="X205" s="167"/>
      <c r="Y205" s="167"/>
      <c r="Z205" s="167"/>
      <c r="AA205" s="167"/>
      <c r="AB205" s="167"/>
      <c r="AC205" s="167"/>
      <c r="AD205" s="167">
        <v>4</v>
      </c>
      <c r="AE205" s="167"/>
      <c r="AF205" s="167"/>
      <c r="AG205" s="167"/>
      <c r="AH205" s="167"/>
      <c r="AI205" s="167"/>
      <c r="AJ205" s="167"/>
      <c r="AK205" s="167">
        <v>5</v>
      </c>
      <c r="AL205" s="167">
        <v>1</v>
      </c>
      <c r="AM205" s="167"/>
      <c r="AN205" s="167"/>
      <c r="AO205" s="167"/>
      <c r="AP205" s="167"/>
      <c r="AQ205" s="167"/>
      <c r="AR205" s="167">
        <v>1</v>
      </c>
      <c r="AS205" s="167">
        <v>2</v>
      </c>
      <c r="AT205" s="167"/>
      <c r="AU205" s="167">
        <v>2</v>
      </c>
      <c r="AV205" s="167"/>
      <c r="AW205" s="167">
        <v>1</v>
      </c>
      <c r="AX205" s="167"/>
      <c r="AY205" s="167">
        <v>1</v>
      </c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x14ac:dyDescent="0.2">
      <c r="A206" s="5">
        <v>193</v>
      </c>
      <c r="B206" s="10" t="s">
        <v>1076</v>
      </c>
      <c r="C206" s="18" t="s">
        <v>165</v>
      </c>
      <c r="D206" s="18"/>
      <c r="E206" s="167">
        <v>33</v>
      </c>
      <c r="F206" s="167">
        <v>32</v>
      </c>
      <c r="G206" s="167"/>
      <c r="H206" s="167"/>
      <c r="I206" s="167">
        <v>1</v>
      </c>
      <c r="J206" s="167"/>
      <c r="K206" s="167"/>
      <c r="L206" s="167"/>
      <c r="M206" s="167"/>
      <c r="N206" s="167"/>
      <c r="O206" s="167"/>
      <c r="P206" s="167"/>
      <c r="Q206" s="167"/>
      <c r="R206" s="167">
        <v>1</v>
      </c>
      <c r="S206" s="167"/>
      <c r="T206" s="167">
        <v>16</v>
      </c>
      <c r="U206" s="167"/>
      <c r="V206" s="167">
        <v>1</v>
      </c>
      <c r="W206" s="167">
        <v>5</v>
      </c>
      <c r="X206" s="167">
        <v>10</v>
      </c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>
        <v>16</v>
      </c>
      <c r="AL206" s="167"/>
      <c r="AM206" s="167"/>
      <c r="AN206" s="167"/>
      <c r="AO206" s="167"/>
      <c r="AP206" s="167"/>
      <c r="AQ206" s="167">
        <v>1</v>
      </c>
      <c r="AR206" s="167">
        <v>6</v>
      </c>
      <c r="AS206" s="167">
        <v>12</v>
      </c>
      <c r="AT206" s="167"/>
      <c r="AU206" s="167">
        <v>11</v>
      </c>
      <c r="AV206" s="167"/>
      <c r="AW206" s="167"/>
      <c r="AX206" s="167">
        <v>2</v>
      </c>
      <c r="AY206" s="167">
        <v>5</v>
      </c>
      <c r="AZ206" s="167">
        <v>4</v>
      </c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idden="1" x14ac:dyDescent="0.2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 x14ac:dyDescent="0.2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idden="1" x14ac:dyDescent="0.2">
      <c r="A209" s="5">
        <v>196</v>
      </c>
      <c r="B209" s="10" t="s">
        <v>1079</v>
      </c>
      <c r="C209" s="18" t="s">
        <v>166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x14ac:dyDescent="0.2">
      <c r="A210" s="5">
        <v>197</v>
      </c>
      <c r="B210" s="10" t="s">
        <v>1080</v>
      </c>
      <c r="C210" s="18" t="s">
        <v>166</v>
      </c>
      <c r="D210" s="18"/>
      <c r="E210" s="167">
        <v>3</v>
      </c>
      <c r="F210" s="167">
        <v>3</v>
      </c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>
        <v>3</v>
      </c>
      <c r="U210" s="167"/>
      <c r="V210" s="167"/>
      <c r="W210" s="167"/>
      <c r="X210" s="167">
        <v>3</v>
      </c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>
        <v>1</v>
      </c>
      <c r="AS210" s="167">
        <v>1</v>
      </c>
      <c r="AT210" s="167"/>
      <c r="AU210" s="167">
        <v>1</v>
      </c>
      <c r="AV210" s="167"/>
      <c r="AW210" s="167"/>
      <c r="AX210" s="167"/>
      <c r="AY210" s="167">
        <v>1</v>
      </c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idden="1" x14ac:dyDescent="0.2">
      <c r="A211" s="5">
        <v>198</v>
      </c>
      <c r="B211" s="10" t="s">
        <v>1081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 x14ac:dyDescent="0.2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 x14ac:dyDescent="0.2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 x14ac:dyDescent="0.2">
      <c r="A214" s="5">
        <v>201</v>
      </c>
      <c r="B214" s="10" t="s">
        <v>1084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 x14ac:dyDescent="0.2">
      <c r="A215" s="5">
        <v>202</v>
      </c>
      <c r="B215" s="10" t="s">
        <v>1085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idden="1" x14ac:dyDescent="0.2">
      <c r="A216" s="5">
        <v>203</v>
      </c>
      <c r="B216" s="10" t="s">
        <v>1086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 x14ac:dyDescent="0.2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 x14ac:dyDescent="0.2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 x14ac:dyDescent="0.2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 x14ac:dyDescent="0.2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 x14ac:dyDescent="0.2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 x14ac:dyDescent="0.2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 x14ac:dyDescent="0.2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x14ac:dyDescent="0.2">
      <c r="A224" s="5">
        <v>211</v>
      </c>
      <c r="B224" s="10" t="s">
        <v>1094</v>
      </c>
      <c r="C224" s="18" t="s">
        <v>169</v>
      </c>
      <c r="D224" s="18"/>
      <c r="E224" s="167">
        <v>2</v>
      </c>
      <c r="F224" s="167">
        <v>1</v>
      </c>
      <c r="G224" s="167"/>
      <c r="H224" s="167"/>
      <c r="I224" s="167">
        <v>1</v>
      </c>
      <c r="J224" s="167"/>
      <c r="K224" s="167"/>
      <c r="L224" s="167">
        <v>1</v>
      </c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>
        <v>1</v>
      </c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>
        <v>1</v>
      </c>
      <c r="AT224" s="167"/>
      <c r="AU224" s="167">
        <v>1</v>
      </c>
      <c r="AV224" s="167"/>
      <c r="AW224" s="167"/>
      <c r="AX224" s="167">
        <v>1</v>
      </c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x14ac:dyDescent="0.2">
      <c r="A225" s="5">
        <v>212</v>
      </c>
      <c r="B225" s="10" t="s">
        <v>1095</v>
      </c>
      <c r="C225" s="18" t="s">
        <v>169</v>
      </c>
      <c r="D225" s="18"/>
      <c r="E225" s="167">
        <v>1</v>
      </c>
      <c r="F225" s="167">
        <v>1</v>
      </c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>
        <v>1</v>
      </c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>
        <v>1</v>
      </c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 x14ac:dyDescent="0.2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 x14ac:dyDescent="0.2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 x14ac:dyDescent="0.2">
      <c r="A228" s="5">
        <v>215</v>
      </c>
      <c r="B228" s="10" t="s">
        <v>1098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 x14ac:dyDescent="0.2">
      <c r="A229" s="5">
        <v>216</v>
      </c>
      <c r="B229" s="10" t="s">
        <v>1099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 x14ac:dyDescent="0.2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 x14ac:dyDescent="0.2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 x14ac:dyDescent="0.2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 x14ac:dyDescent="0.2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 x14ac:dyDescent="0.2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 x14ac:dyDescent="0.2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 x14ac:dyDescent="0.2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 x14ac:dyDescent="0.2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 x14ac:dyDescent="0.2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 x14ac:dyDescent="0.2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 x14ac:dyDescent="0.2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 x14ac:dyDescent="0.2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 x14ac:dyDescent="0.2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 x14ac:dyDescent="0.2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 x14ac:dyDescent="0.2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 x14ac:dyDescent="0.2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 x14ac:dyDescent="0.2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 x14ac:dyDescent="0.2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 x14ac:dyDescent="0.2">
      <c r="A248" s="5">
        <v>235</v>
      </c>
      <c r="B248" s="10">
        <v>198</v>
      </c>
      <c r="C248" s="18" t="s">
        <v>177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 x14ac:dyDescent="0.2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 x14ac:dyDescent="0.2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 x14ac:dyDescent="0.2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 x14ac:dyDescent="0.2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 x14ac:dyDescent="0.2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 x14ac:dyDescent="0.2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 x14ac:dyDescent="0.2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 x14ac:dyDescent="0.2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 x14ac:dyDescent="0.2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 x14ac:dyDescent="0.2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 x14ac:dyDescent="0.2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 x14ac:dyDescent="0.2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 x14ac:dyDescent="0.2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 x14ac:dyDescent="0.2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 x14ac:dyDescent="0.2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 x14ac:dyDescent="0.2">
      <c r="A265" s="5">
        <v>252</v>
      </c>
      <c r="B265" s="10" t="s">
        <v>1130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 x14ac:dyDescent="0.2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 x14ac:dyDescent="0.2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 x14ac:dyDescent="0.2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 x14ac:dyDescent="0.2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 x14ac:dyDescent="0.2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 x14ac:dyDescent="0.2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 x14ac:dyDescent="0.2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 x14ac:dyDescent="0.2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 x14ac:dyDescent="0.2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 x14ac:dyDescent="0.2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 x14ac:dyDescent="0.2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 x14ac:dyDescent="0.2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 x14ac:dyDescent="0.2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 x14ac:dyDescent="0.2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 x14ac:dyDescent="0.2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 x14ac:dyDescent="0.2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 x14ac:dyDescent="0.2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 x14ac:dyDescent="0.2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 x14ac:dyDescent="0.2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 x14ac:dyDescent="0.2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 x14ac:dyDescent="0.2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 x14ac:dyDescent="0.2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 x14ac:dyDescent="0.2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 x14ac:dyDescent="0.2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 x14ac:dyDescent="0.2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 x14ac:dyDescent="0.2">
      <c r="A291" s="5">
        <v>278</v>
      </c>
      <c r="B291" s="10" t="s">
        <v>1151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 x14ac:dyDescent="0.2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 x14ac:dyDescent="0.2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 x14ac:dyDescent="0.2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 x14ac:dyDescent="0.2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 x14ac:dyDescent="0.2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 x14ac:dyDescent="0.2">
      <c r="A297" s="5">
        <v>284</v>
      </c>
      <c r="B297" s="10" t="s">
        <v>1157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 x14ac:dyDescent="0.2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 x14ac:dyDescent="0.2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 x14ac:dyDescent="0.2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 x14ac:dyDescent="0.2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 x14ac:dyDescent="0.2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 x14ac:dyDescent="0.2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 x14ac:dyDescent="0.2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 x14ac:dyDescent="0.2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 x14ac:dyDescent="0.2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 x14ac:dyDescent="0.2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 x14ac:dyDescent="0.2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 x14ac:dyDescent="0.2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 x14ac:dyDescent="0.2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 x14ac:dyDescent="0.2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 x14ac:dyDescent="0.2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 x14ac:dyDescent="0.2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 x14ac:dyDescent="0.2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 x14ac:dyDescent="0.2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 x14ac:dyDescent="0.2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 x14ac:dyDescent="0.2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 x14ac:dyDescent="0.2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 x14ac:dyDescent="0.2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 x14ac:dyDescent="0.2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 x14ac:dyDescent="0.2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 x14ac:dyDescent="0.2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 x14ac:dyDescent="0.2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 x14ac:dyDescent="0.2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 x14ac:dyDescent="0.2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 x14ac:dyDescent="0.2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 x14ac:dyDescent="0.2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 x14ac:dyDescent="0.2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 x14ac:dyDescent="0.2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 x14ac:dyDescent="0.2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 x14ac:dyDescent="0.2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 x14ac:dyDescent="0.2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 x14ac:dyDescent="0.2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 x14ac:dyDescent="0.2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 x14ac:dyDescent="0.2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 x14ac:dyDescent="0.2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 x14ac:dyDescent="0.2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 x14ac:dyDescent="0.2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 x14ac:dyDescent="0.2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 x14ac:dyDescent="0.2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 x14ac:dyDescent="0.2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 x14ac:dyDescent="0.2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 x14ac:dyDescent="0.2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 x14ac:dyDescent="0.2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 x14ac:dyDescent="0.2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 x14ac:dyDescent="0.2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 x14ac:dyDescent="0.2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 x14ac:dyDescent="0.2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 x14ac:dyDescent="0.2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 x14ac:dyDescent="0.2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 x14ac:dyDescent="0.2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 x14ac:dyDescent="0.2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 x14ac:dyDescent="0.2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 x14ac:dyDescent="0.2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 x14ac:dyDescent="0.2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 x14ac:dyDescent="0.2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 x14ac:dyDescent="0.2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 x14ac:dyDescent="0.2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 x14ac:dyDescent="0.2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 x14ac:dyDescent="0.2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 x14ac:dyDescent="0.2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 x14ac:dyDescent="0.2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 x14ac:dyDescent="0.2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 x14ac:dyDescent="0.2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 x14ac:dyDescent="0.2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 x14ac:dyDescent="0.2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0</v>
      </c>
      <c r="F367" s="167">
        <f t="shared" si="14"/>
        <v>0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0</v>
      </c>
      <c r="AI367" s="167">
        <f t="shared" si="14"/>
        <v>0</v>
      </c>
      <c r="AJ367" s="167">
        <f t="shared" si="14"/>
        <v>0</v>
      </c>
      <c r="AK367" s="167">
        <f t="shared" ref="AK367:BP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 x14ac:dyDescent="0.2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 x14ac:dyDescent="0.2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 x14ac:dyDescent="0.2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 x14ac:dyDescent="0.2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 x14ac:dyDescent="0.2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 x14ac:dyDescent="0.2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 x14ac:dyDescent="0.2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 x14ac:dyDescent="0.2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 x14ac:dyDescent="0.2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 x14ac:dyDescent="0.2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 x14ac:dyDescent="0.2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 x14ac:dyDescent="0.2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 x14ac:dyDescent="0.2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 x14ac:dyDescent="0.2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 x14ac:dyDescent="0.2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 x14ac:dyDescent="0.2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 x14ac:dyDescent="0.2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 x14ac:dyDescent="0.2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 x14ac:dyDescent="0.2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 x14ac:dyDescent="0.2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 x14ac:dyDescent="0.2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 x14ac:dyDescent="0.2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 x14ac:dyDescent="0.2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 x14ac:dyDescent="0.2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 x14ac:dyDescent="0.2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 x14ac:dyDescent="0.2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 x14ac:dyDescent="0.2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 x14ac:dyDescent="0.2">
      <c r="A395" s="5">
        <v>382</v>
      </c>
      <c r="B395" s="10">
        <v>246</v>
      </c>
      <c r="C395" s="18" t="s">
        <v>237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 x14ac:dyDescent="0.2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 x14ac:dyDescent="0.2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 x14ac:dyDescent="0.2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 x14ac:dyDescent="0.2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 x14ac:dyDescent="0.2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 x14ac:dyDescent="0.2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 x14ac:dyDescent="0.2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 x14ac:dyDescent="0.2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 x14ac:dyDescent="0.2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 x14ac:dyDescent="0.2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 x14ac:dyDescent="0.2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 x14ac:dyDescent="0.2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6</v>
      </c>
      <c r="F408" s="163">
        <f t="shared" si="16"/>
        <v>0</v>
      </c>
      <c r="G408" s="163">
        <f t="shared" si="16"/>
        <v>0</v>
      </c>
      <c r="H408" s="163">
        <f t="shared" si="16"/>
        <v>0</v>
      </c>
      <c r="I408" s="163">
        <f t="shared" si="16"/>
        <v>6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6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0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0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 x14ac:dyDescent="0.2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 x14ac:dyDescent="0.2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 x14ac:dyDescent="0.2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 x14ac:dyDescent="0.2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 x14ac:dyDescent="0.2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 x14ac:dyDescent="0.2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 x14ac:dyDescent="0.2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 x14ac:dyDescent="0.2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 x14ac:dyDescent="0.2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 x14ac:dyDescent="0.2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 x14ac:dyDescent="0.2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 x14ac:dyDescent="0.2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 x14ac:dyDescent="0.2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 x14ac:dyDescent="0.2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 x14ac:dyDescent="0.2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 x14ac:dyDescent="0.2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 x14ac:dyDescent="0.2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 x14ac:dyDescent="0.2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 x14ac:dyDescent="0.2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 x14ac:dyDescent="0.2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 x14ac:dyDescent="0.2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 x14ac:dyDescent="0.2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 x14ac:dyDescent="0.2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 x14ac:dyDescent="0.2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 x14ac:dyDescent="0.2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 x14ac:dyDescent="0.2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 x14ac:dyDescent="0.2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 x14ac:dyDescent="0.2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x14ac:dyDescent="0.2">
      <c r="A437" s="5">
        <v>424</v>
      </c>
      <c r="B437" s="10" t="s">
        <v>1264</v>
      </c>
      <c r="C437" s="18" t="s">
        <v>258</v>
      </c>
      <c r="D437" s="18"/>
      <c r="E437" s="167">
        <v>3</v>
      </c>
      <c r="F437" s="167"/>
      <c r="G437" s="167"/>
      <c r="H437" s="167"/>
      <c r="I437" s="167">
        <v>3</v>
      </c>
      <c r="J437" s="167"/>
      <c r="K437" s="167"/>
      <c r="L437" s="167"/>
      <c r="M437" s="167"/>
      <c r="N437" s="167"/>
      <c r="O437" s="167"/>
      <c r="P437" s="167"/>
      <c r="Q437" s="167"/>
      <c r="R437" s="167">
        <v>3</v>
      </c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x14ac:dyDescent="0.2">
      <c r="A438" s="5">
        <v>425</v>
      </c>
      <c r="B438" s="10" t="s">
        <v>1265</v>
      </c>
      <c r="C438" s="18" t="s">
        <v>258</v>
      </c>
      <c r="D438" s="18"/>
      <c r="E438" s="167">
        <v>1</v>
      </c>
      <c r="F438" s="167"/>
      <c r="G438" s="167"/>
      <c r="H438" s="167"/>
      <c r="I438" s="167">
        <v>1</v>
      </c>
      <c r="J438" s="167"/>
      <c r="K438" s="167"/>
      <c r="L438" s="167"/>
      <c r="M438" s="167"/>
      <c r="N438" s="167"/>
      <c r="O438" s="167"/>
      <c r="P438" s="167"/>
      <c r="Q438" s="167"/>
      <c r="R438" s="167">
        <v>1</v>
      </c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x14ac:dyDescent="0.2">
      <c r="A439" s="5">
        <v>426</v>
      </c>
      <c r="B439" s="10" t="s">
        <v>1580</v>
      </c>
      <c r="C439" s="18" t="s">
        <v>1583</v>
      </c>
      <c r="D439" s="18"/>
      <c r="E439" s="167">
        <v>2</v>
      </c>
      <c r="F439" s="167"/>
      <c r="G439" s="167"/>
      <c r="H439" s="167"/>
      <c r="I439" s="167">
        <v>2</v>
      </c>
      <c r="J439" s="167"/>
      <c r="K439" s="167"/>
      <c r="L439" s="167"/>
      <c r="M439" s="167"/>
      <c r="N439" s="167"/>
      <c r="O439" s="167"/>
      <c r="P439" s="167"/>
      <c r="Q439" s="167"/>
      <c r="R439" s="167">
        <v>2</v>
      </c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 x14ac:dyDescent="0.2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 x14ac:dyDescent="0.2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 x14ac:dyDescent="0.2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 x14ac:dyDescent="0.2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 x14ac:dyDescent="0.2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 x14ac:dyDescent="0.2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 x14ac:dyDescent="0.2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 x14ac:dyDescent="0.2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 x14ac:dyDescent="0.2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 x14ac:dyDescent="0.2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 x14ac:dyDescent="0.2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 x14ac:dyDescent="0.2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 x14ac:dyDescent="0.2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 x14ac:dyDescent="0.2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 x14ac:dyDescent="0.2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 x14ac:dyDescent="0.2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 x14ac:dyDescent="0.2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 x14ac:dyDescent="0.2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 x14ac:dyDescent="0.2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 x14ac:dyDescent="0.2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 x14ac:dyDescent="0.2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 x14ac:dyDescent="0.2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 x14ac:dyDescent="0.2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 x14ac:dyDescent="0.2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 x14ac:dyDescent="0.2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 x14ac:dyDescent="0.2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 x14ac:dyDescent="0.2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 x14ac:dyDescent="0.2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 x14ac:dyDescent="0.2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 x14ac:dyDescent="0.2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 x14ac:dyDescent="0.2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 x14ac:dyDescent="0.2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 x14ac:dyDescent="0.2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 x14ac:dyDescent="0.2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 x14ac:dyDescent="0.2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 x14ac:dyDescent="0.2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7</v>
      </c>
      <c r="F477" s="163">
        <f t="shared" si="20"/>
        <v>5</v>
      </c>
      <c r="G477" s="163">
        <f t="shared" si="20"/>
        <v>0</v>
      </c>
      <c r="H477" s="163">
        <f t="shared" si="20"/>
        <v>1</v>
      </c>
      <c r="I477" s="163">
        <f t="shared" si="20"/>
        <v>1</v>
      </c>
      <c r="J477" s="163">
        <f t="shared" si="20"/>
        <v>0</v>
      </c>
      <c r="K477" s="163">
        <f t="shared" si="20"/>
        <v>0</v>
      </c>
      <c r="L477" s="163">
        <f t="shared" si="20"/>
        <v>0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1</v>
      </c>
      <c r="S477" s="163">
        <f t="shared" si="20"/>
        <v>0</v>
      </c>
      <c r="T477" s="163">
        <f t="shared" si="20"/>
        <v>3</v>
      </c>
      <c r="U477" s="163">
        <f t="shared" si="20"/>
        <v>0</v>
      </c>
      <c r="V477" s="163">
        <f t="shared" si="20"/>
        <v>0</v>
      </c>
      <c r="W477" s="163">
        <f t="shared" si="20"/>
        <v>1</v>
      </c>
      <c r="X477" s="163">
        <f t="shared" si="20"/>
        <v>2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0</v>
      </c>
      <c r="AI477" s="163">
        <f t="shared" si="20"/>
        <v>0</v>
      </c>
      <c r="AJ477" s="163">
        <f t="shared" si="20"/>
        <v>0</v>
      </c>
      <c r="AK477" s="163">
        <f t="shared" ref="AK477:BP477" si="21">SUM(AK478:AK516)</f>
        <v>1</v>
      </c>
      <c r="AL477" s="163">
        <f t="shared" si="21"/>
        <v>1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1</v>
      </c>
      <c r="AQ477" s="163">
        <f t="shared" si="21"/>
        <v>0</v>
      </c>
      <c r="AR477" s="163">
        <f t="shared" si="21"/>
        <v>1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</row>
    <row r="478" spans="1:65" ht="22.5" hidden="1" x14ac:dyDescent="0.2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 x14ac:dyDescent="0.2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 x14ac:dyDescent="0.2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 x14ac:dyDescent="0.2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 x14ac:dyDescent="0.2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 x14ac:dyDescent="0.2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 x14ac:dyDescent="0.2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 x14ac:dyDescent="0.2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 x14ac:dyDescent="0.2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 x14ac:dyDescent="0.2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 x14ac:dyDescent="0.2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 x14ac:dyDescent="0.2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 x14ac:dyDescent="0.2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 x14ac:dyDescent="0.2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 x14ac:dyDescent="0.2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 x14ac:dyDescent="0.2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 x14ac:dyDescent="0.2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 x14ac:dyDescent="0.2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 x14ac:dyDescent="0.2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 x14ac:dyDescent="0.2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 x14ac:dyDescent="0.2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 x14ac:dyDescent="0.2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 x14ac:dyDescent="0.2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 x14ac:dyDescent="0.2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 x14ac:dyDescent="0.2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hidden="1" x14ac:dyDescent="0.2">
      <c r="A504" s="5">
        <v>491</v>
      </c>
      <c r="B504" s="10" t="s">
        <v>1321</v>
      </c>
      <c r="C504" s="18" t="s">
        <v>283</v>
      </c>
      <c r="D504" s="18"/>
      <c r="E504" s="167"/>
      <c r="F504" s="167"/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x14ac:dyDescent="0.2">
      <c r="A505" s="5">
        <v>492</v>
      </c>
      <c r="B505" s="10" t="s">
        <v>1322</v>
      </c>
      <c r="C505" s="18" t="s">
        <v>283</v>
      </c>
      <c r="D505" s="18"/>
      <c r="E505" s="167">
        <v>1</v>
      </c>
      <c r="F505" s="167">
        <v>1</v>
      </c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>
        <v>1</v>
      </c>
      <c r="AM505" s="167"/>
      <c r="AN505" s="167"/>
      <c r="AO505" s="167"/>
      <c r="AP505" s="167">
        <v>1</v>
      </c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 x14ac:dyDescent="0.2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 x14ac:dyDescent="0.2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 x14ac:dyDescent="0.2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x14ac:dyDescent="0.2">
      <c r="A509" s="5">
        <v>496</v>
      </c>
      <c r="B509" s="10" t="s">
        <v>1324</v>
      </c>
      <c r="C509" s="18" t="s">
        <v>286</v>
      </c>
      <c r="D509" s="18"/>
      <c r="E509" s="167">
        <v>3</v>
      </c>
      <c r="F509" s="167">
        <v>2</v>
      </c>
      <c r="G509" s="167"/>
      <c r="H509" s="167"/>
      <c r="I509" s="167">
        <v>1</v>
      </c>
      <c r="J509" s="167"/>
      <c r="K509" s="167"/>
      <c r="L509" s="167"/>
      <c r="M509" s="167"/>
      <c r="N509" s="167"/>
      <c r="O509" s="167"/>
      <c r="P509" s="167"/>
      <c r="Q509" s="167"/>
      <c r="R509" s="167">
        <v>1</v>
      </c>
      <c r="S509" s="167"/>
      <c r="T509" s="167">
        <v>1</v>
      </c>
      <c r="U509" s="167"/>
      <c r="V509" s="167"/>
      <c r="W509" s="167">
        <v>1</v>
      </c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>
        <v>1</v>
      </c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x14ac:dyDescent="0.2">
      <c r="A510" s="5">
        <v>497</v>
      </c>
      <c r="B510" s="10" t="s">
        <v>1325</v>
      </c>
      <c r="C510" s="18" t="s">
        <v>286</v>
      </c>
      <c r="D510" s="18"/>
      <c r="E510" s="167">
        <v>3</v>
      </c>
      <c r="F510" s="167">
        <v>2</v>
      </c>
      <c r="G510" s="167"/>
      <c r="H510" s="167">
        <v>1</v>
      </c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>
        <v>2</v>
      </c>
      <c r="U510" s="167"/>
      <c r="V510" s="167"/>
      <c r="W510" s="167"/>
      <c r="X510" s="167">
        <v>2</v>
      </c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>
        <v>1</v>
      </c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 x14ac:dyDescent="0.2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 x14ac:dyDescent="0.2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 x14ac:dyDescent="0.2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 x14ac:dyDescent="0.2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 x14ac:dyDescent="0.2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 x14ac:dyDescent="0.2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6</v>
      </c>
      <c r="F517" s="163">
        <f t="shared" si="22"/>
        <v>6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1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5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3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 x14ac:dyDescent="0.2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 x14ac:dyDescent="0.2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 x14ac:dyDescent="0.2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 x14ac:dyDescent="0.2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x14ac:dyDescent="0.2">
      <c r="A522" s="5">
        <v>509</v>
      </c>
      <c r="B522" s="10" t="s">
        <v>1333</v>
      </c>
      <c r="C522" s="18" t="s">
        <v>293</v>
      </c>
      <c r="D522" s="18"/>
      <c r="E522" s="167">
        <v>1</v>
      </c>
      <c r="F522" s="167">
        <v>1</v>
      </c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>
        <v>1</v>
      </c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idden="1" x14ac:dyDescent="0.2">
      <c r="A523" s="5">
        <v>510</v>
      </c>
      <c r="B523" s="10" t="s">
        <v>1334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 x14ac:dyDescent="0.2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 x14ac:dyDescent="0.2">
      <c r="A525" s="5">
        <v>512</v>
      </c>
      <c r="B525" s="10" t="s">
        <v>1336</v>
      </c>
      <c r="C525" s="18" t="s">
        <v>293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 x14ac:dyDescent="0.2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 x14ac:dyDescent="0.2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 x14ac:dyDescent="0.2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x14ac:dyDescent="0.2">
      <c r="A529" s="5">
        <v>516</v>
      </c>
      <c r="B529" s="10" t="s">
        <v>1339</v>
      </c>
      <c r="C529" s="18" t="s">
        <v>2291</v>
      </c>
      <c r="D529" s="18"/>
      <c r="E529" s="167">
        <v>5</v>
      </c>
      <c r="F529" s="167">
        <v>5</v>
      </c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>
        <v>5</v>
      </c>
      <c r="AL529" s="167"/>
      <c r="AM529" s="167"/>
      <c r="AN529" s="167"/>
      <c r="AO529" s="167"/>
      <c r="AP529" s="167"/>
      <c r="AQ529" s="167"/>
      <c r="AR529" s="167">
        <v>3</v>
      </c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 x14ac:dyDescent="0.2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 x14ac:dyDescent="0.2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 x14ac:dyDescent="0.2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 x14ac:dyDescent="0.2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 x14ac:dyDescent="0.2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 x14ac:dyDescent="0.2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 x14ac:dyDescent="0.2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 x14ac:dyDescent="0.2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 x14ac:dyDescent="0.2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 x14ac:dyDescent="0.2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 x14ac:dyDescent="0.2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 x14ac:dyDescent="0.2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 x14ac:dyDescent="0.2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 x14ac:dyDescent="0.2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 x14ac:dyDescent="0.2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 x14ac:dyDescent="0.2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 x14ac:dyDescent="0.2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 x14ac:dyDescent="0.2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 x14ac:dyDescent="0.2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 x14ac:dyDescent="0.2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 x14ac:dyDescent="0.2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 x14ac:dyDescent="0.2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 x14ac:dyDescent="0.2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 x14ac:dyDescent="0.2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 x14ac:dyDescent="0.2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 x14ac:dyDescent="0.2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 x14ac:dyDescent="0.2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 x14ac:dyDescent="0.2">
      <c r="A557" s="5">
        <v>544</v>
      </c>
      <c r="B557" s="10" t="s">
        <v>320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 x14ac:dyDescent="0.2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11</v>
      </c>
      <c r="F559" s="163">
        <f t="shared" si="24"/>
        <v>3</v>
      </c>
      <c r="G559" s="163">
        <f t="shared" si="24"/>
        <v>0</v>
      </c>
      <c r="H559" s="163">
        <f t="shared" si="24"/>
        <v>0</v>
      </c>
      <c r="I559" s="163">
        <f t="shared" si="24"/>
        <v>8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8</v>
      </c>
      <c r="S559" s="163">
        <f t="shared" si="24"/>
        <v>0</v>
      </c>
      <c r="T559" s="163">
        <f t="shared" si="24"/>
        <v>1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1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1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0</v>
      </c>
      <c r="AL559" s="163">
        <f t="shared" si="25"/>
        <v>1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0</v>
      </c>
      <c r="AS559" s="163">
        <f t="shared" si="25"/>
        <v>1</v>
      </c>
      <c r="AT559" s="163">
        <f t="shared" si="25"/>
        <v>0</v>
      </c>
      <c r="AU559" s="163">
        <f t="shared" si="25"/>
        <v>1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1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11</v>
      </c>
      <c r="F560" s="163">
        <f t="shared" si="26"/>
        <v>3</v>
      </c>
      <c r="G560" s="163">
        <f t="shared" si="26"/>
        <v>0</v>
      </c>
      <c r="H560" s="163">
        <f t="shared" si="26"/>
        <v>0</v>
      </c>
      <c r="I560" s="163">
        <f t="shared" si="26"/>
        <v>8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8</v>
      </c>
      <c r="S560" s="163">
        <f t="shared" si="26"/>
        <v>0</v>
      </c>
      <c r="T560" s="163">
        <f t="shared" si="26"/>
        <v>1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1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1</v>
      </c>
      <c r="AI560" s="163">
        <f t="shared" si="26"/>
        <v>0</v>
      </c>
      <c r="AJ560" s="163">
        <f t="shared" si="26"/>
        <v>0</v>
      </c>
      <c r="AK560" s="163">
        <f t="shared" ref="AK560:BP560" si="27">SUM(AK561:AK600)</f>
        <v>0</v>
      </c>
      <c r="AL560" s="163">
        <f t="shared" si="27"/>
        <v>1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0</v>
      </c>
      <c r="AS560" s="163">
        <f t="shared" si="27"/>
        <v>1</v>
      </c>
      <c r="AT560" s="163">
        <f t="shared" si="27"/>
        <v>0</v>
      </c>
      <c r="AU560" s="163">
        <f t="shared" si="27"/>
        <v>1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1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2.5" hidden="1" x14ac:dyDescent="0.2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 x14ac:dyDescent="0.2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 x14ac:dyDescent="0.2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 x14ac:dyDescent="0.2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 x14ac:dyDescent="0.2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x14ac:dyDescent="0.2">
      <c r="A566" s="5">
        <v>553</v>
      </c>
      <c r="B566" s="10" t="s">
        <v>329</v>
      </c>
      <c r="C566" s="18" t="s">
        <v>302</v>
      </c>
      <c r="D566" s="18"/>
      <c r="E566" s="167">
        <v>1</v>
      </c>
      <c r="F566" s="167"/>
      <c r="G566" s="167"/>
      <c r="H566" s="167"/>
      <c r="I566" s="167">
        <v>1</v>
      </c>
      <c r="J566" s="167"/>
      <c r="K566" s="167"/>
      <c r="L566" s="167"/>
      <c r="M566" s="167"/>
      <c r="N566" s="167"/>
      <c r="O566" s="167"/>
      <c r="P566" s="167"/>
      <c r="Q566" s="167"/>
      <c r="R566" s="167">
        <v>1</v>
      </c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x14ac:dyDescent="0.2">
      <c r="A567" s="5">
        <v>554</v>
      </c>
      <c r="B567" s="10" t="s">
        <v>330</v>
      </c>
      <c r="C567" s="18" t="s">
        <v>302</v>
      </c>
      <c r="D567" s="18"/>
      <c r="E567" s="167">
        <v>1</v>
      </c>
      <c r="F567" s="167">
        <v>1</v>
      </c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>
        <v>1</v>
      </c>
      <c r="U567" s="167"/>
      <c r="V567" s="167"/>
      <c r="W567" s="167"/>
      <c r="X567" s="167"/>
      <c r="Y567" s="167">
        <v>1</v>
      </c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>
        <v>1</v>
      </c>
      <c r="AT567" s="167"/>
      <c r="AU567" s="167">
        <v>1</v>
      </c>
      <c r="AV567" s="167"/>
      <c r="AW567" s="167"/>
      <c r="AX567" s="167"/>
      <c r="AY567" s="167"/>
      <c r="AZ567" s="167">
        <v>1</v>
      </c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 x14ac:dyDescent="0.2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 x14ac:dyDescent="0.2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 x14ac:dyDescent="0.2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 x14ac:dyDescent="0.2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x14ac:dyDescent="0.2">
      <c r="A572" s="5">
        <v>559</v>
      </c>
      <c r="B572" s="10" t="s">
        <v>335</v>
      </c>
      <c r="C572" s="18" t="s">
        <v>304</v>
      </c>
      <c r="D572" s="18"/>
      <c r="E572" s="167">
        <v>7</v>
      </c>
      <c r="F572" s="167">
        <v>1</v>
      </c>
      <c r="G572" s="167"/>
      <c r="H572" s="167"/>
      <c r="I572" s="167">
        <v>6</v>
      </c>
      <c r="J572" s="167"/>
      <c r="K572" s="167"/>
      <c r="L572" s="167"/>
      <c r="M572" s="167"/>
      <c r="N572" s="167"/>
      <c r="O572" s="167"/>
      <c r="P572" s="167"/>
      <c r="Q572" s="167"/>
      <c r="R572" s="167">
        <v>6</v>
      </c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>
        <v>1</v>
      </c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 x14ac:dyDescent="0.2">
      <c r="A573" s="5">
        <v>560</v>
      </c>
      <c r="B573" s="10" t="s">
        <v>336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 x14ac:dyDescent="0.2">
      <c r="A574" s="5">
        <v>561</v>
      </c>
      <c r="B574" s="10" t="s">
        <v>337</v>
      </c>
      <c r="C574" s="18" t="s">
        <v>304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x14ac:dyDescent="0.2">
      <c r="A575" s="5">
        <v>562</v>
      </c>
      <c r="B575" s="10" t="s">
        <v>338</v>
      </c>
      <c r="C575" s="18" t="s">
        <v>305</v>
      </c>
      <c r="D575" s="18"/>
      <c r="E575" s="167">
        <v>2</v>
      </c>
      <c r="F575" s="167">
        <v>1</v>
      </c>
      <c r="G575" s="167"/>
      <c r="H575" s="167"/>
      <c r="I575" s="167">
        <v>1</v>
      </c>
      <c r="J575" s="167"/>
      <c r="K575" s="167"/>
      <c r="L575" s="167"/>
      <c r="M575" s="167"/>
      <c r="N575" s="167"/>
      <c r="O575" s="167"/>
      <c r="P575" s="167"/>
      <c r="Q575" s="167"/>
      <c r="R575" s="167">
        <v>1</v>
      </c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>
        <v>1</v>
      </c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idden="1" x14ac:dyDescent="0.2">
      <c r="A576" s="5">
        <v>563</v>
      </c>
      <c r="B576" s="10" t="s">
        <v>339</v>
      </c>
      <c r="C576" s="18" t="s">
        <v>305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 x14ac:dyDescent="0.2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 x14ac:dyDescent="0.2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 x14ac:dyDescent="0.2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 x14ac:dyDescent="0.2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 x14ac:dyDescent="0.2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 x14ac:dyDescent="0.2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 x14ac:dyDescent="0.2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 x14ac:dyDescent="0.2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 x14ac:dyDescent="0.2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 x14ac:dyDescent="0.2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 x14ac:dyDescent="0.2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 x14ac:dyDescent="0.2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 x14ac:dyDescent="0.2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 x14ac:dyDescent="0.2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 x14ac:dyDescent="0.2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 x14ac:dyDescent="0.2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 x14ac:dyDescent="0.2">
      <c r="A593" s="5">
        <v>580</v>
      </c>
      <c r="B593" s="10" t="s">
        <v>356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 x14ac:dyDescent="0.2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 x14ac:dyDescent="0.2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 x14ac:dyDescent="0.2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 x14ac:dyDescent="0.2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 x14ac:dyDescent="0.2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 x14ac:dyDescent="0.2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 x14ac:dyDescent="0.2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 x14ac:dyDescent="0.2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 x14ac:dyDescent="0.2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 x14ac:dyDescent="0.2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 x14ac:dyDescent="0.2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 x14ac:dyDescent="0.2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 x14ac:dyDescent="0.2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 x14ac:dyDescent="0.2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 x14ac:dyDescent="0.2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 x14ac:dyDescent="0.2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 x14ac:dyDescent="0.2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 x14ac:dyDescent="0.2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 x14ac:dyDescent="0.2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 x14ac:dyDescent="0.2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 x14ac:dyDescent="0.2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 x14ac:dyDescent="0.2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 x14ac:dyDescent="0.2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 x14ac:dyDescent="0.2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 x14ac:dyDescent="0.2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 x14ac:dyDescent="0.2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 x14ac:dyDescent="0.2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 x14ac:dyDescent="0.2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 x14ac:dyDescent="0.2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 x14ac:dyDescent="0.2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 x14ac:dyDescent="0.2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 x14ac:dyDescent="0.2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 x14ac:dyDescent="0.2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 x14ac:dyDescent="0.2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 x14ac:dyDescent="0.2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 x14ac:dyDescent="0.2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 x14ac:dyDescent="0.2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 x14ac:dyDescent="0.2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 x14ac:dyDescent="0.2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 x14ac:dyDescent="0.2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 x14ac:dyDescent="0.2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 x14ac:dyDescent="0.2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 x14ac:dyDescent="0.2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 x14ac:dyDescent="0.2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 x14ac:dyDescent="0.2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 x14ac:dyDescent="0.2">
      <c r="A640" s="5">
        <v>627</v>
      </c>
      <c r="B640" s="10">
        <v>335</v>
      </c>
      <c r="C640" s="18" t="s">
        <v>2246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 x14ac:dyDescent="0.2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 x14ac:dyDescent="0.2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 x14ac:dyDescent="0.2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 x14ac:dyDescent="0.2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1</v>
      </c>
      <c r="F645" s="163">
        <f t="shared" si="30"/>
        <v>1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1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 x14ac:dyDescent="0.2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 x14ac:dyDescent="0.2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 x14ac:dyDescent="0.2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 x14ac:dyDescent="0.2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 x14ac:dyDescent="0.2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 x14ac:dyDescent="0.2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 x14ac:dyDescent="0.2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 x14ac:dyDescent="0.2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 x14ac:dyDescent="0.2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 x14ac:dyDescent="0.2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 x14ac:dyDescent="0.2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 x14ac:dyDescent="0.2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 x14ac:dyDescent="0.2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x14ac:dyDescent="0.2">
      <c r="A659" s="5">
        <v>646</v>
      </c>
      <c r="B659" s="10" t="s">
        <v>402</v>
      </c>
      <c r="C659" s="18" t="s">
        <v>1381</v>
      </c>
      <c r="D659" s="18"/>
      <c r="E659" s="167">
        <v>1</v>
      </c>
      <c r="F659" s="167">
        <v>1</v>
      </c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>
        <v>1</v>
      </c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 x14ac:dyDescent="0.2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 x14ac:dyDescent="0.2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 x14ac:dyDescent="0.2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 x14ac:dyDescent="0.2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 x14ac:dyDescent="0.2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 x14ac:dyDescent="0.2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 x14ac:dyDescent="0.2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 x14ac:dyDescent="0.2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 x14ac:dyDescent="0.2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 x14ac:dyDescent="0.2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 x14ac:dyDescent="0.2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 x14ac:dyDescent="0.2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 x14ac:dyDescent="0.2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 x14ac:dyDescent="0.2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 x14ac:dyDescent="0.2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 x14ac:dyDescent="0.2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 x14ac:dyDescent="0.2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 x14ac:dyDescent="0.2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 x14ac:dyDescent="0.2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 x14ac:dyDescent="0.2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 x14ac:dyDescent="0.2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 x14ac:dyDescent="0.2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 x14ac:dyDescent="0.2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 x14ac:dyDescent="0.2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 x14ac:dyDescent="0.2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 x14ac:dyDescent="0.2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 x14ac:dyDescent="0.2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 x14ac:dyDescent="0.2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 x14ac:dyDescent="0.2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 x14ac:dyDescent="0.2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 x14ac:dyDescent="0.2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 x14ac:dyDescent="0.2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 x14ac:dyDescent="0.2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 x14ac:dyDescent="0.2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 x14ac:dyDescent="0.2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 x14ac:dyDescent="0.2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 x14ac:dyDescent="0.2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 x14ac:dyDescent="0.2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 x14ac:dyDescent="0.2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 x14ac:dyDescent="0.2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 x14ac:dyDescent="0.2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 x14ac:dyDescent="0.2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 x14ac:dyDescent="0.2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 x14ac:dyDescent="0.2">
      <c r="A703" s="5">
        <v>690</v>
      </c>
      <c r="B703" s="10" t="s">
        <v>18</v>
      </c>
      <c r="C703" s="18" t="s">
        <v>2427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 x14ac:dyDescent="0.2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 x14ac:dyDescent="0.2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 x14ac:dyDescent="0.2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 x14ac:dyDescent="0.2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 x14ac:dyDescent="0.2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 x14ac:dyDescent="0.2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 x14ac:dyDescent="0.2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 x14ac:dyDescent="0.2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 x14ac:dyDescent="0.2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 x14ac:dyDescent="0.2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 x14ac:dyDescent="0.2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 x14ac:dyDescent="0.2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 x14ac:dyDescent="0.2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 x14ac:dyDescent="0.2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 x14ac:dyDescent="0.2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 x14ac:dyDescent="0.2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0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 x14ac:dyDescent="0.2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 x14ac:dyDescent="0.2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 x14ac:dyDescent="0.2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 x14ac:dyDescent="0.2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 x14ac:dyDescent="0.2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 x14ac:dyDescent="0.2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 x14ac:dyDescent="0.2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 x14ac:dyDescent="0.2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 x14ac:dyDescent="0.2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 x14ac:dyDescent="0.2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 x14ac:dyDescent="0.2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 x14ac:dyDescent="0.2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 x14ac:dyDescent="0.2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idden="1" x14ac:dyDescent="0.2">
      <c r="A735" s="5">
        <v>722</v>
      </c>
      <c r="B735" s="10" t="s">
        <v>449</v>
      </c>
      <c r="C735" s="18" t="s">
        <v>1404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 x14ac:dyDescent="0.2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 x14ac:dyDescent="0.2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 x14ac:dyDescent="0.2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 x14ac:dyDescent="0.2">
      <c r="A739" s="5">
        <v>726</v>
      </c>
      <c r="B739" s="10" t="s">
        <v>452</v>
      </c>
      <c r="C739" s="18" t="s">
        <v>1405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 x14ac:dyDescent="0.2">
      <c r="A740" s="5">
        <v>727</v>
      </c>
      <c r="B740" s="10" t="s">
        <v>453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 x14ac:dyDescent="0.2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 x14ac:dyDescent="0.2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 x14ac:dyDescent="0.2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 x14ac:dyDescent="0.2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 x14ac:dyDescent="0.2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 x14ac:dyDescent="0.2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 x14ac:dyDescent="0.2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 x14ac:dyDescent="0.2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 x14ac:dyDescent="0.2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 x14ac:dyDescent="0.2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 x14ac:dyDescent="0.2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 x14ac:dyDescent="0.2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 x14ac:dyDescent="0.2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 x14ac:dyDescent="0.2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 x14ac:dyDescent="0.2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 x14ac:dyDescent="0.2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 x14ac:dyDescent="0.2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 x14ac:dyDescent="0.2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3</v>
      </c>
      <c r="F776" s="163">
        <f t="shared" si="36"/>
        <v>3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3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2</v>
      </c>
      <c r="AT776" s="163">
        <f t="shared" si="37"/>
        <v>0</v>
      </c>
      <c r="AU776" s="163">
        <f t="shared" si="37"/>
        <v>1</v>
      </c>
      <c r="AV776" s="163">
        <f t="shared" si="37"/>
        <v>1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1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 x14ac:dyDescent="0.2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 x14ac:dyDescent="0.2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 x14ac:dyDescent="0.2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 x14ac:dyDescent="0.2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 x14ac:dyDescent="0.2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 x14ac:dyDescent="0.2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 x14ac:dyDescent="0.2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 x14ac:dyDescent="0.2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 x14ac:dyDescent="0.2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 x14ac:dyDescent="0.2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 x14ac:dyDescent="0.2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 x14ac:dyDescent="0.2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 x14ac:dyDescent="0.2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 x14ac:dyDescent="0.2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 x14ac:dyDescent="0.2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 x14ac:dyDescent="0.2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 x14ac:dyDescent="0.2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 x14ac:dyDescent="0.2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 x14ac:dyDescent="0.2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 x14ac:dyDescent="0.2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 x14ac:dyDescent="0.2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 x14ac:dyDescent="0.2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 x14ac:dyDescent="0.2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 x14ac:dyDescent="0.2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 x14ac:dyDescent="0.2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 x14ac:dyDescent="0.2">
      <c r="A802" s="5">
        <v>789</v>
      </c>
      <c r="B802" s="10" t="s">
        <v>491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 x14ac:dyDescent="0.2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 x14ac:dyDescent="0.2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 x14ac:dyDescent="0.2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 x14ac:dyDescent="0.2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 x14ac:dyDescent="0.2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 x14ac:dyDescent="0.2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 x14ac:dyDescent="0.2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 x14ac:dyDescent="0.2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 x14ac:dyDescent="0.2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 x14ac:dyDescent="0.2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 x14ac:dyDescent="0.2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 x14ac:dyDescent="0.2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 x14ac:dyDescent="0.2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 x14ac:dyDescent="0.2">
      <c r="A816" s="5">
        <v>803</v>
      </c>
      <c r="B816" s="10" t="s">
        <v>503</v>
      </c>
      <c r="C816" s="18" t="s">
        <v>619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x14ac:dyDescent="0.2">
      <c r="A817" s="5">
        <v>804</v>
      </c>
      <c r="B817" s="10" t="s">
        <v>504</v>
      </c>
      <c r="C817" s="18" t="s">
        <v>619</v>
      </c>
      <c r="D817" s="18"/>
      <c r="E817" s="167">
        <v>1</v>
      </c>
      <c r="F817" s="167">
        <v>1</v>
      </c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>
        <v>1</v>
      </c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>
        <v>1</v>
      </c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>
        <v>1</v>
      </c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 x14ac:dyDescent="0.2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 x14ac:dyDescent="0.2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 x14ac:dyDescent="0.2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 x14ac:dyDescent="0.2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 x14ac:dyDescent="0.2">
      <c r="A822" s="5">
        <v>809</v>
      </c>
      <c r="B822" s="10">
        <v>391</v>
      </c>
      <c r="C822" s="18" t="s">
        <v>1619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 x14ac:dyDescent="0.2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 x14ac:dyDescent="0.2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 x14ac:dyDescent="0.2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 x14ac:dyDescent="0.2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x14ac:dyDescent="0.2">
      <c r="A827" s="5">
        <v>814</v>
      </c>
      <c r="B827" s="10">
        <v>395</v>
      </c>
      <c r="C827" s="18" t="s">
        <v>623</v>
      </c>
      <c r="D827" s="18"/>
      <c r="E827" s="167">
        <v>2</v>
      </c>
      <c r="F827" s="167">
        <v>2</v>
      </c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>
        <v>2</v>
      </c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>
        <v>1</v>
      </c>
      <c r="AT827" s="167"/>
      <c r="AU827" s="167">
        <v>1</v>
      </c>
      <c r="AV827" s="167">
        <v>1</v>
      </c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 x14ac:dyDescent="0.2">
      <c r="A828" s="5">
        <v>815</v>
      </c>
      <c r="B828" s="10" t="s">
        <v>510</v>
      </c>
      <c r="C828" s="18" t="s">
        <v>624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 x14ac:dyDescent="0.2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 x14ac:dyDescent="0.2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 x14ac:dyDescent="0.2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 x14ac:dyDescent="0.2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 x14ac:dyDescent="0.2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 x14ac:dyDescent="0.2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 x14ac:dyDescent="0.2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 x14ac:dyDescent="0.2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 x14ac:dyDescent="0.2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</row>
    <row r="839" spans="1:65" hidden="1" x14ac:dyDescent="0.2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 x14ac:dyDescent="0.2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 x14ac:dyDescent="0.2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 x14ac:dyDescent="0.2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 x14ac:dyDescent="0.2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 x14ac:dyDescent="0.2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 x14ac:dyDescent="0.2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 x14ac:dyDescent="0.2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 x14ac:dyDescent="0.2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 x14ac:dyDescent="0.2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 x14ac:dyDescent="0.2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 x14ac:dyDescent="0.2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 x14ac:dyDescent="0.2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 x14ac:dyDescent="0.2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 x14ac:dyDescent="0.2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 x14ac:dyDescent="0.2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 x14ac:dyDescent="0.2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 x14ac:dyDescent="0.2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 x14ac:dyDescent="0.2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 x14ac:dyDescent="0.2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 x14ac:dyDescent="0.2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 x14ac:dyDescent="0.2">
      <c r="A860" s="5">
        <v>847</v>
      </c>
      <c r="B860" s="10" t="s">
        <v>537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idden="1" x14ac:dyDescent="0.2">
      <c r="A861" s="5">
        <v>848</v>
      </c>
      <c r="B861" s="10" t="s">
        <v>538</v>
      </c>
      <c r="C861" s="18" t="s">
        <v>635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 x14ac:dyDescent="0.2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 x14ac:dyDescent="0.2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 x14ac:dyDescent="0.2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 x14ac:dyDescent="0.2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 x14ac:dyDescent="0.2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 x14ac:dyDescent="0.2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 x14ac:dyDescent="0.2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 x14ac:dyDescent="0.2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 x14ac:dyDescent="0.2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 x14ac:dyDescent="0.2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 x14ac:dyDescent="0.2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 x14ac:dyDescent="0.2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 x14ac:dyDescent="0.2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 x14ac:dyDescent="0.2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 x14ac:dyDescent="0.2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 x14ac:dyDescent="0.2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 x14ac:dyDescent="0.2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 x14ac:dyDescent="0.2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 x14ac:dyDescent="0.2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 x14ac:dyDescent="0.2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 x14ac:dyDescent="0.2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 x14ac:dyDescent="0.2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 x14ac:dyDescent="0.2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 x14ac:dyDescent="0.2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 x14ac:dyDescent="0.2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 x14ac:dyDescent="0.2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 x14ac:dyDescent="0.2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 x14ac:dyDescent="0.2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 x14ac:dyDescent="0.2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 x14ac:dyDescent="0.2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 x14ac:dyDescent="0.2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 x14ac:dyDescent="0.2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 x14ac:dyDescent="0.2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 x14ac:dyDescent="0.2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 x14ac:dyDescent="0.2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 x14ac:dyDescent="0.2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 x14ac:dyDescent="0.2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 x14ac:dyDescent="0.2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 x14ac:dyDescent="0.2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 x14ac:dyDescent="0.2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 x14ac:dyDescent="0.2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 x14ac:dyDescent="0.2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 x14ac:dyDescent="0.2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 x14ac:dyDescent="0.2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 x14ac:dyDescent="0.2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 x14ac:dyDescent="0.2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 x14ac:dyDescent="0.2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 x14ac:dyDescent="0.2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 x14ac:dyDescent="0.2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 x14ac:dyDescent="0.2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 x14ac:dyDescent="0.2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 x14ac:dyDescent="0.2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 x14ac:dyDescent="0.2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 x14ac:dyDescent="0.2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 x14ac:dyDescent="0.2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 x14ac:dyDescent="0.2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 x14ac:dyDescent="0.2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 x14ac:dyDescent="0.2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 x14ac:dyDescent="0.2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 x14ac:dyDescent="0.2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 x14ac:dyDescent="0.2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 x14ac:dyDescent="0.2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 x14ac:dyDescent="0.2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 x14ac:dyDescent="0.2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 x14ac:dyDescent="0.2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 x14ac:dyDescent="0.2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 x14ac:dyDescent="0.2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 x14ac:dyDescent="0.2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 x14ac:dyDescent="0.2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 x14ac:dyDescent="0.2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 x14ac:dyDescent="0.2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 x14ac:dyDescent="0.2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 x14ac:dyDescent="0.2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 x14ac:dyDescent="0.2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 x14ac:dyDescent="0.2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 x14ac:dyDescent="0.2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 x14ac:dyDescent="0.2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 x14ac:dyDescent="0.2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 x14ac:dyDescent="0.2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 x14ac:dyDescent="0.2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 x14ac:dyDescent="0.2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 x14ac:dyDescent="0.2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 x14ac:dyDescent="0.2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 x14ac:dyDescent="0.2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 x14ac:dyDescent="0.2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 x14ac:dyDescent="0.2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 x14ac:dyDescent="0.2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 x14ac:dyDescent="0.2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 x14ac:dyDescent="0.2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 x14ac:dyDescent="0.2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 x14ac:dyDescent="0.2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 x14ac:dyDescent="0.2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 x14ac:dyDescent="0.2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 x14ac:dyDescent="0.2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 x14ac:dyDescent="0.2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 x14ac:dyDescent="0.2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 x14ac:dyDescent="0.2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 x14ac:dyDescent="0.2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 x14ac:dyDescent="0.2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 x14ac:dyDescent="0.2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 x14ac:dyDescent="0.2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 x14ac:dyDescent="0.2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 x14ac:dyDescent="0.2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 x14ac:dyDescent="0.2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 x14ac:dyDescent="0.2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x14ac:dyDescent="0.2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 x14ac:dyDescent="0.2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 x14ac:dyDescent="0.2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 x14ac:dyDescent="0.2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 x14ac:dyDescent="0.2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 x14ac:dyDescent="0.2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 x14ac:dyDescent="0.2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 x14ac:dyDescent="0.2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 x14ac:dyDescent="0.2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 x14ac:dyDescent="0.2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 x14ac:dyDescent="0.2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 x14ac:dyDescent="0.2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 x14ac:dyDescent="0.2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 x14ac:dyDescent="0.2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 x14ac:dyDescent="0.2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 x14ac:dyDescent="0.2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 x14ac:dyDescent="0.2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 x14ac:dyDescent="0.2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 x14ac:dyDescent="0.2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 x14ac:dyDescent="0.2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 x14ac:dyDescent="0.2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 x14ac:dyDescent="0.2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 x14ac:dyDescent="0.2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 x14ac:dyDescent="0.2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 x14ac:dyDescent="0.2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 x14ac:dyDescent="0.2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 x14ac:dyDescent="0.2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 x14ac:dyDescent="0.2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 x14ac:dyDescent="0.2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 x14ac:dyDescent="0.2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 x14ac:dyDescent="0.2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 x14ac:dyDescent="0.2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 x14ac:dyDescent="0.2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 x14ac:dyDescent="0.2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 x14ac:dyDescent="0.2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 x14ac:dyDescent="0.2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 x14ac:dyDescent="0.2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 x14ac:dyDescent="0.2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 x14ac:dyDescent="0.2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 x14ac:dyDescent="0.2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 x14ac:dyDescent="0.2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 x14ac:dyDescent="0.2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 x14ac:dyDescent="0.2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 x14ac:dyDescent="0.2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 x14ac:dyDescent="0.2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 x14ac:dyDescent="0.2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 x14ac:dyDescent="0.2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 x14ac:dyDescent="0.2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 x14ac:dyDescent="0.2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 x14ac:dyDescent="0.2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 x14ac:dyDescent="0.2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 x14ac:dyDescent="0.2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 x14ac:dyDescent="0.2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 x14ac:dyDescent="0.2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 x14ac:dyDescent="0.2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 x14ac:dyDescent="0.2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 x14ac:dyDescent="0.2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 x14ac:dyDescent="0.2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 x14ac:dyDescent="0.2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 x14ac:dyDescent="0.2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 x14ac:dyDescent="0.2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 x14ac:dyDescent="0.2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 x14ac:dyDescent="0.2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 x14ac:dyDescent="0.2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 x14ac:dyDescent="0.2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 x14ac:dyDescent="0.2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 x14ac:dyDescent="0.2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 x14ac:dyDescent="0.2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 x14ac:dyDescent="0.2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 x14ac:dyDescent="0.2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 x14ac:dyDescent="0.2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 x14ac:dyDescent="0.2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 x14ac:dyDescent="0.2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 x14ac:dyDescent="0.2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 x14ac:dyDescent="0.2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 x14ac:dyDescent="0.2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 x14ac:dyDescent="0.2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 x14ac:dyDescent="0.2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 x14ac:dyDescent="0.2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 x14ac:dyDescent="0.2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 x14ac:dyDescent="0.2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 x14ac:dyDescent="0.2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 x14ac:dyDescent="0.2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 x14ac:dyDescent="0.2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 x14ac:dyDescent="0.2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 x14ac:dyDescent="0.2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 x14ac:dyDescent="0.2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 x14ac:dyDescent="0.2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 x14ac:dyDescent="0.2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 x14ac:dyDescent="0.2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 x14ac:dyDescent="0.2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 x14ac:dyDescent="0.2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 x14ac:dyDescent="0.2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 x14ac:dyDescent="0.2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 x14ac:dyDescent="0.2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 x14ac:dyDescent="0.2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 x14ac:dyDescent="0.2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 x14ac:dyDescent="0.2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 x14ac:dyDescent="0.2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 x14ac:dyDescent="0.2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 x14ac:dyDescent="0.2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 x14ac:dyDescent="0.2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 x14ac:dyDescent="0.2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 x14ac:dyDescent="0.2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 x14ac:dyDescent="0.2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 x14ac:dyDescent="0.2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 x14ac:dyDescent="0.2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 x14ac:dyDescent="0.2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 x14ac:dyDescent="0.2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 x14ac:dyDescent="0.2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 x14ac:dyDescent="0.2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 x14ac:dyDescent="0.2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 x14ac:dyDescent="0.2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 x14ac:dyDescent="0.2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 x14ac:dyDescent="0.2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 x14ac:dyDescent="0.2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 x14ac:dyDescent="0.2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 x14ac:dyDescent="0.2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 x14ac:dyDescent="0.2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 x14ac:dyDescent="0.2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 x14ac:dyDescent="0.2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 x14ac:dyDescent="0.2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 x14ac:dyDescent="0.2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 x14ac:dyDescent="0.2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 x14ac:dyDescent="0.2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 x14ac:dyDescent="0.2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 x14ac:dyDescent="0.2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 x14ac:dyDescent="0.2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 x14ac:dyDescent="0.2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 x14ac:dyDescent="0.2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 x14ac:dyDescent="0.2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 x14ac:dyDescent="0.2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 x14ac:dyDescent="0.2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 x14ac:dyDescent="0.2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 x14ac:dyDescent="0.2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 x14ac:dyDescent="0.2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 x14ac:dyDescent="0.2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 x14ac:dyDescent="0.2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 x14ac:dyDescent="0.2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 x14ac:dyDescent="0.2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 x14ac:dyDescent="0.2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 x14ac:dyDescent="0.2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 x14ac:dyDescent="0.2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 x14ac:dyDescent="0.2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 x14ac:dyDescent="0.2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 x14ac:dyDescent="0.2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 x14ac:dyDescent="0.2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 x14ac:dyDescent="0.2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 x14ac:dyDescent="0.2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 x14ac:dyDescent="0.2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 x14ac:dyDescent="0.2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 x14ac:dyDescent="0.2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 x14ac:dyDescent="0.2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 x14ac:dyDescent="0.2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 x14ac:dyDescent="0.2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 x14ac:dyDescent="0.2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 x14ac:dyDescent="0.2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 x14ac:dyDescent="0.2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 x14ac:dyDescent="0.2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 x14ac:dyDescent="0.2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 x14ac:dyDescent="0.2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 x14ac:dyDescent="0.2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 x14ac:dyDescent="0.2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 x14ac:dyDescent="0.2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 x14ac:dyDescent="0.2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 x14ac:dyDescent="0.2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 x14ac:dyDescent="0.2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 x14ac:dyDescent="0.2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 x14ac:dyDescent="0.2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 x14ac:dyDescent="0.2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 x14ac:dyDescent="0.2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 x14ac:dyDescent="0.2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 x14ac:dyDescent="0.2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 x14ac:dyDescent="0.2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 x14ac:dyDescent="0.2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 x14ac:dyDescent="0.2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 x14ac:dyDescent="0.2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 x14ac:dyDescent="0.2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 x14ac:dyDescent="0.2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 x14ac:dyDescent="0.2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 x14ac:dyDescent="0.2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 x14ac:dyDescent="0.2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 x14ac:dyDescent="0.2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 x14ac:dyDescent="0.2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 x14ac:dyDescent="0.2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 x14ac:dyDescent="0.2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 x14ac:dyDescent="0.2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 x14ac:dyDescent="0.2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 x14ac:dyDescent="0.2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 x14ac:dyDescent="0.2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 x14ac:dyDescent="0.2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 x14ac:dyDescent="0.2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 x14ac:dyDescent="0.2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 x14ac:dyDescent="0.2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 x14ac:dyDescent="0.2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 x14ac:dyDescent="0.2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 x14ac:dyDescent="0.2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 x14ac:dyDescent="0.2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 x14ac:dyDescent="0.2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 x14ac:dyDescent="0.2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 x14ac:dyDescent="0.2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 x14ac:dyDescent="0.2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 x14ac:dyDescent="0.2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 x14ac:dyDescent="0.2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 x14ac:dyDescent="0.2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 x14ac:dyDescent="0.2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 x14ac:dyDescent="0.2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 x14ac:dyDescent="0.2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 x14ac:dyDescent="0.2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 x14ac:dyDescent="0.2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 x14ac:dyDescent="0.2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 x14ac:dyDescent="0.2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 x14ac:dyDescent="0.2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 x14ac:dyDescent="0.2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 x14ac:dyDescent="0.2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 x14ac:dyDescent="0.2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 x14ac:dyDescent="0.2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 x14ac:dyDescent="0.2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 x14ac:dyDescent="0.2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 x14ac:dyDescent="0.2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 x14ac:dyDescent="0.2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 x14ac:dyDescent="0.2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 x14ac:dyDescent="0.2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 x14ac:dyDescent="0.2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 x14ac:dyDescent="0.2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 x14ac:dyDescent="0.2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 x14ac:dyDescent="0.2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 x14ac:dyDescent="0.2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 x14ac:dyDescent="0.2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 x14ac:dyDescent="0.2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 x14ac:dyDescent="0.2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 x14ac:dyDescent="0.2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 x14ac:dyDescent="0.2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 x14ac:dyDescent="0.2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 x14ac:dyDescent="0.2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 x14ac:dyDescent="0.2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 x14ac:dyDescent="0.2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 x14ac:dyDescent="0.2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 x14ac:dyDescent="0.2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 x14ac:dyDescent="0.2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 x14ac:dyDescent="0.2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 x14ac:dyDescent="0.2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 x14ac:dyDescent="0.2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 x14ac:dyDescent="0.2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 x14ac:dyDescent="0.2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 x14ac:dyDescent="0.2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 x14ac:dyDescent="0.2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 x14ac:dyDescent="0.2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 x14ac:dyDescent="0.2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 x14ac:dyDescent="0.2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 x14ac:dyDescent="0.2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 x14ac:dyDescent="0.2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 x14ac:dyDescent="0.2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 x14ac:dyDescent="0.2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 x14ac:dyDescent="0.2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 x14ac:dyDescent="0.2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 x14ac:dyDescent="0.2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 x14ac:dyDescent="0.2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 x14ac:dyDescent="0.2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 x14ac:dyDescent="0.2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 x14ac:dyDescent="0.2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 x14ac:dyDescent="0.2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 x14ac:dyDescent="0.2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 x14ac:dyDescent="0.2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 x14ac:dyDescent="0.2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 x14ac:dyDescent="0.2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 x14ac:dyDescent="0.2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 x14ac:dyDescent="0.2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 x14ac:dyDescent="0.2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 x14ac:dyDescent="0.2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 x14ac:dyDescent="0.2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 x14ac:dyDescent="0.2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 x14ac:dyDescent="0.2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 x14ac:dyDescent="0.2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 x14ac:dyDescent="0.2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 x14ac:dyDescent="0.2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 x14ac:dyDescent="0.2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 x14ac:dyDescent="0.2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 x14ac:dyDescent="0.2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 x14ac:dyDescent="0.2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 x14ac:dyDescent="0.2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 x14ac:dyDescent="0.2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 x14ac:dyDescent="0.2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 x14ac:dyDescent="0.2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 x14ac:dyDescent="0.2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 x14ac:dyDescent="0.2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 x14ac:dyDescent="0.2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 x14ac:dyDescent="0.2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 x14ac:dyDescent="0.2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 x14ac:dyDescent="0.2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 x14ac:dyDescent="0.2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 x14ac:dyDescent="0.2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 x14ac:dyDescent="0.2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 x14ac:dyDescent="0.2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 x14ac:dyDescent="0.2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 x14ac:dyDescent="0.2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 x14ac:dyDescent="0.2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 x14ac:dyDescent="0.2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 x14ac:dyDescent="0.2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 x14ac:dyDescent="0.2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 x14ac:dyDescent="0.2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 x14ac:dyDescent="0.2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 x14ac:dyDescent="0.2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 x14ac:dyDescent="0.2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 x14ac:dyDescent="0.2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 x14ac:dyDescent="0.2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 x14ac:dyDescent="0.2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 x14ac:dyDescent="0.2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 x14ac:dyDescent="0.2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 x14ac:dyDescent="0.2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 x14ac:dyDescent="0.2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 x14ac:dyDescent="0.2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 x14ac:dyDescent="0.2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 x14ac:dyDescent="0.2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 x14ac:dyDescent="0.2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 x14ac:dyDescent="0.2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 x14ac:dyDescent="0.2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 x14ac:dyDescent="0.2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 x14ac:dyDescent="0.2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 x14ac:dyDescent="0.2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 x14ac:dyDescent="0.2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 x14ac:dyDescent="0.2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 x14ac:dyDescent="0.2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 x14ac:dyDescent="0.2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 x14ac:dyDescent="0.2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 x14ac:dyDescent="0.2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 x14ac:dyDescent="0.2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 x14ac:dyDescent="0.2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 x14ac:dyDescent="0.2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 x14ac:dyDescent="0.2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 x14ac:dyDescent="0.2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 x14ac:dyDescent="0.2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 x14ac:dyDescent="0.2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 x14ac:dyDescent="0.2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 x14ac:dyDescent="0.2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 x14ac:dyDescent="0.2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 x14ac:dyDescent="0.2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 x14ac:dyDescent="0.2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 x14ac:dyDescent="0.2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 x14ac:dyDescent="0.2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 x14ac:dyDescent="0.2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 x14ac:dyDescent="0.2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 x14ac:dyDescent="0.2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 x14ac:dyDescent="0.2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 x14ac:dyDescent="0.2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 x14ac:dyDescent="0.2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 x14ac:dyDescent="0.2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 x14ac:dyDescent="0.2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 x14ac:dyDescent="0.2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 x14ac:dyDescent="0.2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 x14ac:dyDescent="0.2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 x14ac:dyDescent="0.2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 x14ac:dyDescent="0.2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 x14ac:dyDescent="0.2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 x14ac:dyDescent="0.2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 x14ac:dyDescent="0.2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 x14ac:dyDescent="0.2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 x14ac:dyDescent="0.2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 x14ac:dyDescent="0.2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 x14ac:dyDescent="0.2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 x14ac:dyDescent="0.2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 x14ac:dyDescent="0.2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 x14ac:dyDescent="0.2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 x14ac:dyDescent="0.2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 x14ac:dyDescent="0.2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 x14ac:dyDescent="0.2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 x14ac:dyDescent="0.2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 x14ac:dyDescent="0.2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 x14ac:dyDescent="0.2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 x14ac:dyDescent="0.2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 x14ac:dyDescent="0.2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 x14ac:dyDescent="0.2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 x14ac:dyDescent="0.2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 x14ac:dyDescent="0.2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 x14ac:dyDescent="0.2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 x14ac:dyDescent="0.2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 x14ac:dyDescent="0.2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 x14ac:dyDescent="0.2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 x14ac:dyDescent="0.2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 x14ac:dyDescent="0.2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 x14ac:dyDescent="0.2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 x14ac:dyDescent="0.2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 x14ac:dyDescent="0.2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 x14ac:dyDescent="0.2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 x14ac:dyDescent="0.2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 x14ac:dyDescent="0.2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 x14ac:dyDescent="0.2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 x14ac:dyDescent="0.2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 x14ac:dyDescent="0.2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 x14ac:dyDescent="0.2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 x14ac:dyDescent="0.2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 x14ac:dyDescent="0.2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 x14ac:dyDescent="0.2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 x14ac:dyDescent="0.2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 x14ac:dyDescent="0.2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 x14ac:dyDescent="0.2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 x14ac:dyDescent="0.2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 x14ac:dyDescent="0.2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 x14ac:dyDescent="0.2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 x14ac:dyDescent="0.2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 x14ac:dyDescent="0.2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 x14ac:dyDescent="0.2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 x14ac:dyDescent="0.2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 x14ac:dyDescent="0.2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 x14ac:dyDescent="0.2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 x14ac:dyDescent="0.2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 x14ac:dyDescent="0.2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 x14ac:dyDescent="0.2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 x14ac:dyDescent="0.2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 x14ac:dyDescent="0.2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 x14ac:dyDescent="0.2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 x14ac:dyDescent="0.2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 x14ac:dyDescent="0.2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 x14ac:dyDescent="0.2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 x14ac:dyDescent="0.2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 x14ac:dyDescent="0.2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 x14ac:dyDescent="0.2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 x14ac:dyDescent="0.2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 x14ac:dyDescent="0.2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 x14ac:dyDescent="0.2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 x14ac:dyDescent="0.2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 x14ac:dyDescent="0.2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 x14ac:dyDescent="0.2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 x14ac:dyDescent="0.2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 x14ac:dyDescent="0.2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 x14ac:dyDescent="0.2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 x14ac:dyDescent="0.2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 x14ac:dyDescent="0.2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 x14ac:dyDescent="0.2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 x14ac:dyDescent="0.2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 x14ac:dyDescent="0.2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 x14ac:dyDescent="0.2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 x14ac:dyDescent="0.2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 x14ac:dyDescent="0.2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 x14ac:dyDescent="0.2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 x14ac:dyDescent="0.2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 x14ac:dyDescent="0.2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 x14ac:dyDescent="0.2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 x14ac:dyDescent="0.2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 x14ac:dyDescent="0.2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 x14ac:dyDescent="0.2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 x14ac:dyDescent="0.2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 x14ac:dyDescent="0.2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 x14ac:dyDescent="0.2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 x14ac:dyDescent="0.2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 x14ac:dyDescent="0.2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 x14ac:dyDescent="0.2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 x14ac:dyDescent="0.2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 x14ac:dyDescent="0.2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 x14ac:dyDescent="0.2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 x14ac:dyDescent="0.2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 x14ac:dyDescent="0.2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 x14ac:dyDescent="0.2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 x14ac:dyDescent="0.2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 x14ac:dyDescent="0.2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 x14ac:dyDescent="0.2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 x14ac:dyDescent="0.2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 x14ac:dyDescent="0.2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 x14ac:dyDescent="0.2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 x14ac:dyDescent="0.2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 x14ac:dyDescent="0.2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 x14ac:dyDescent="0.2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 x14ac:dyDescent="0.2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 x14ac:dyDescent="0.2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 x14ac:dyDescent="0.2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 x14ac:dyDescent="0.2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 x14ac:dyDescent="0.2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 x14ac:dyDescent="0.2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 x14ac:dyDescent="0.2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 x14ac:dyDescent="0.2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 x14ac:dyDescent="0.2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 x14ac:dyDescent="0.2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 x14ac:dyDescent="0.2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 x14ac:dyDescent="0.2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 x14ac:dyDescent="0.2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 x14ac:dyDescent="0.2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 x14ac:dyDescent="0.2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 x14ac:dyDescent="0.2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 x14ac:dyDescent="0.2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 x14ac:dyDescent="0.2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 x14ac:dyDescent="0.2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 x14ac:dyDescent="0.2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 x14ac:dyDescent="0.2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 x14ac:dyDescent="0.2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 x14ac:dyDescent="0.2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 x14ac:dyDescent="0.2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 x14ac:dyDescent="0.2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 x14ac:dyDescent="0.2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 x14ac:dyDescent="0.2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 x14ac:dyDescent="0.2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 x14ac:dyDescent="0.2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 x14ac:dyDescent="0.2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 x14ac:dyDescent="0.2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 x14ac:dyDescent="0.2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 x14ac:dyDescent="0.2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 x14ac:dyDescent="0.2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 x14ac:dyDescent="0.2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 x14ac:dyDescent="0.2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 x14ac:dyDescent="0.2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 x14ac:dyDescent="0.2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 x14ac:dyDescent="0.2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 x14ac:dyDescent="0.2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 x14ac:dyDescent="0.2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 x14ac:dyDescent="0.2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 x14ac:dyDescent="0.2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 x14ac:dyDescent="0.2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 x14ac:dyDescent="0.2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 x14ac:dyDescent="0.2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 x14ac:dyDescent="0.2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 x14ac:dyDescent="0.2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 x14ac:dyDescent="0.2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 x14ac:dyDescent="0.2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 x14ac:dyDescent="0.2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 x14ac:dyDescent="0.2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 x14ac:dyDescent="0.2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 x14ac:dyDescent="0.2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 x14ac:dyDescent="0.2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 x14ac:dyDescent="0.2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 x14ac:dyDescent="0.2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 x14ac:dyDescent="0.2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 x14ac:dyDescent="0.2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 x14ac:dyDescent="0.2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 x14ac:dyDescent="0.2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 x14ac:dyDescent="0.2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 x14ac:dyDescent="0.2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 x14ac:dyDescent="0.2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 x14ac:dyDescent="0.2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 x14ac:dyDescent="0.2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 x14ac:dyDescent="0.2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 x14ac:dyDescent="0.2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 x14ac:dyDescent="0.2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 x14ac:dyDescent="0.2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 x14ac:dyDescent="0.2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 x14ac:dyDescent="0.2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 x14ac:dyDescent="0.2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 x14ac:dyDescent="0.2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 x14ac:dyDescent="0.2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 x14ac:dyDescent="0.2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 x14ac:dyDescent="0.2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 x14ac:dyDescent="0.2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 x14ac:dyDescent="0.2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 x14ac:dyDescent="0.2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 x14ac:dyDescent="0.2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 x14ac:dyDescent="0.2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 x14ac:dyDescent="0.2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 x14ac:dyDescent="0.2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 x14ac:dyDescent="0.2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 x14ac:dyDescent="0.2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 x14ac:dyDescent="0.2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 x14ac:dyDescent="0.2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 x14ac:dyDescent="0.2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 x14ac:dyDescent="0.2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 x14ac:dyDescent="0.2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 x14ac:dyDescent="0.2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 x14ac:dyDescent="0.2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 x14ac:dyDescent="0.2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 x14ac:dyDescent="0.2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 x14ac:dyDescent="0.2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 x14ac:dyDescent="0.2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 x14ac:dyDescent="0.2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 x14ac:dyDescent="0.2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 x14ac:dyDescent="0.2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 x14ac:dyDescent="0.2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 x14ac:dyDescent="0.2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 x14ac:dyDescent="0.2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 x14ac:dyDescent="0.2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 x14ac:dyDescent="0.2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 x14ac:dyDescent="0.2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 x14ac:dyDescent="0.2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 x14ac:dyDescent="0.2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 x14ac:dyDescent="0.2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 x14ac:dyDescent="0.2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 x14ac:dyDescent="0.2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 x14ac:dyDescent="0.2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 x14ac:dyDescent="0.2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 x14ac:dyDescent="0.2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 x14ac:dyDescent="0.2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 x14ac:dyDescent="0.2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 x14ac:dyDescent="0.2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 x14ac:dyDescent="0.2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 x14ac:dyDescent="0.2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 x14ac:dyDescent="0.2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 x14ac:dyDescent="0.2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 x14ac:dyDescent="0.2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 x14ac:dyDescent="0.2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 x14ac:dyDescent="0.2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 x14ac:dyDescent="0.2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 x14ac:dyDescent="0.2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 x14ac:dyDescent="0.2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 x14ac:dyDescent="0.2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 x14ac:dyDescent="0.2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 x14ac:dyDescent="0.2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 x14ac:dyDescent="0.2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 x14ac:dyDescent="0.2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 x14ac:dyDescent="0.2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 x14ac:dyDescent="0.2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 x14ac:dyDescent="0.2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 x14ac:dyDescent="0.2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 x14ac:dyDescent="0.2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 x14ac:dyDescent="0.2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 x14ac:dyDescent="0.2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 x14ac:dyDescent="0.2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 x14ac:dyDescent="0.2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 x14ac:dyDescent="0.2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 x14ac:dyDescent="0.2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 x14ac:dyDescent="0.2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 x14ac:dyDescent="0.2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 x14ac:dyDescent="0.2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 x14ac:dyDescent="0.2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 x14ac:dyDescent="0.2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 x14ac:dyDescent="0.2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 x14ac:dyDescent="0.2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 x14ac:dyDescent="0.2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 x14ac:dyDescent="0.2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x14ac:dyDescent="0.2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120</v>
      </c>
      <c r="F1582" s="169">
        <f t="shared" si="42"/>
        <v>95</v>
      </c>
      <c r="G1582" s="169">
        <f t="shared" si="42"/>
        <v>0</v>
      </c>
      <c r="H1582" s="169">
        <f t="shared" si="42"/>
        <v>1</v>
      </c>
      <c r="I1582" s="169">
        <f t="shared" si="42"/>
        <v>24</v>
      </c>
      <c r="J1582" s="169">
        <f t="shared" si="42"/>
        <v>0</v>
      </c>
      <c r="K1582" s="169">
        <f t="shared" si="42"/>
        <v>0</v>
      </c>
      <c r="L1582" s="169">
        <f t="shared" si="42"/>
        <v>1</v>
      </c>
      <c r="M1582" s="169">
        <f t="shared" si="42"/>
        <v>0</v>
      </c>
      <c r="N1582" s="169">
        <f t="shared" si="42"/>
        <v>0</v>
      </c>
      <c r="O1582" s="169">
        <f t="shared" si="42"/>
        <v>0</v>
      </c>
      <c r="P1582" s="169">
        <f t="shared" si="42"/>
        <v>0</v>
      </c>
      <c r="Q1582" s="169">
        <f t="shared" si="42"/>
        <v>0</v>
      </c>
      <c r="R1582" s="169">
        <f t="shared" si="42"/>
        <v>23</v>
      </c>
      <c r="S1582" s="169">
        <f t="shared" si="42"/>
        <v>0</v>
      </c>
      <c r="T1582" s="169">
        <f t="shared" si="42"/>
        <v>29</v>
      </c>
      <c r="U1582" s="169">
        <f t="shared" si="42"/>
        <v>0</v>
      </c>
      <c r="V1582" s="169">
        <f t="shared" si="42"/>
        <v>4</v>
      </c>
      <c r="W1582" s="169">
        <f t="shared" si="42"/>
        <v>7</v>
      </c>
      <c r="X1582" s="169">
        <f t="shared" si="42"/>
        <v>17</v>
      </c>
      <c r="Y1582" s="169">
        <f t="shared" si="42"/>
        <v>1</v>
      </c>
      <c r="Z1582" s="169">
        <f t="shared" si="42"/>
        <v>0</v>
      </c>
      <c r="AA1582" s="169">
        <f t="shared" si="42"/>
        <v>0</v>
      </c>
      <c r="AB1582" s="169">
        <f t="shared" si="42"/>
        <v>0</v>
      </c>
      <c r="AC1582" s="169">
        <f t="shared" si="42"/>
        <v>0</v>
      </c>
      <c r="AD1582" s="169">
        <f t="shared" si="42"/>
        <v>9</v>
      </c>
      <c r="AE1582" s="169">
        <f t="shared" si="42"/>
        <v>0</v>
      </c>
      <c r="AF1582" s="169">
        <f t="shared" si="42"/>
        <v>0</v>
      </c>
      <c r="AG1582" s="169">
        <f t="shared" si="42"/>
        <v>8</v>
      </c>
      <c r="AH1582" s="169">
        <f t="shared" si="42"/>
        <v>13</v>
      </c>
      <c r="AI1582" s="169">
        <f t="shared" si="42"/>
        <v>0</v>
      </c>
      <c r="AJ1582" s="169">
        <f t="shared" si="42"/>
        <v>0</v>
      </c>
      <c r="AK1582" s="169">
        <f t="shared" ref="AK1582:BP1582" si="43">SUM(AK14,AK31,AK96,AK114,AK128,AK203,AK249,AK367,AK408,AK466,AK477,AK517,AK559,AK624,AK645,AK708,AK721,AK776,AK838,AK943,AK969:AK1581)</f>
        <v>33</v>
      </c>
      <c r="AL1582" s="169">
        <f t="shared" si="43"/>
        <v>3</v>
      </c>
      <c r="AM1582" s="169">
        <f t="shared" si="43"/>
        <v>0</v>
      </c>
      <c r="AN1582" s="169">
        <f t="shared" si="43"/>
        <v>0</v>
      </c>
      <c r="AO1582" s="169">
        <f t="shared" si="43"/>
        <v>0</v>
      </c>
      <c r="AP1582" s="169">
        <f t="shared" si="43"/>
        <v>1</v>
      </c>
      <c r="AQ1582" s="169">
        <f t="shared" si="43"/>
        <v>1</v>
      </c>
      <c r="AR1582" s="169">
        <f t="shared" si="43"/>
        <v>16</v>
      </c>
      <c r="AS1582" s="169">
        <f t="shared" si="43"/>
        <v>20</v>
      </c>
      <c r="AT1582" s="169">
        <f t="shared" si="43"/>
        <v>0</v>
      </c>
      <c r="AU1582" s="169">
        <f t="shared" si="43"/>
        <v>18</v>
      </c>
      <c r="AV1582" s="169">
        <f t="shared" si="43"/>
        <v>1</v>
      </c>
      <c r="AW1582" s="169">
        <f t="shared" si="43"/>
        <v>1</v>
      </c>
      <c r="AX1582" s="169">
        <f t="shared" si="43"/>
        <v>3</v>
      </c>
      <c r="AY1582" s="169">
        <f t="shared" si="43"/>
        <v>8</v>
      </c>
      <c r="AZ1582" s="169">
        <f t="shared" si="43"/>
        <v>5</v>
      </c>
      <c r="BA1582" s="169">
        <f t="shared" si="43"/>
        <v>0</v>
      </c>
      <c r="BB1582" s="169">
        <f t="shared" si="43"/>
        <v>0</v>
      </c>
      <c r="BC1582" s="169">
        <f t="shared" si="43"/>
        <v>0</v>
      </c>
      <c r="BD1582" s="169">
        <f t="shared" si="43"/>
        <v>0</v>
      </c>
      <c r="BE1582" s="169">
        <f t="shared" si="43"/>
        <v>1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0</v>
      </c>
      <c r="BM1582" s="169">
        <f t="shared" si="43"/>
        <v>0</v>
      </c>
    </row>
    <row r="1583" spans="1:65" x14ac:dyDescent="0.2">
      <c r="A1583" s="5">
        <v>1570</v>
      </c>
      <c r="B1583" s="26"/>
      <c r="C1583" s="20" t="s">
        <v>894</v>
      </c>
      <c r="D1583" s="20"/>
      <c r="E1583" s="163">
        <v>14</v>
      </c>
      <c r="F1583" s="163">
        <v>9</v>
      </c>
      <c r="G1583" s="163"/>
      <c r="H1583" s="163"/>
      <c r="I1583" s="163">
        <v>5</v>
      </c>
      <c r="J1583" s="163"/>
      <c r="K1583" s="163"/>
      <c r="L1583" s="163">
        <v>1</v>
      </c>
      <c r="M1583" s="163"/>
      <c r="N1583" s="163"/>
      <c r="O1583" s="163"/>
      <c r="P1583" s="163"/>
      <c r="Q1583" s="163"/>
      <c r="R1583" s="163">
        <v>4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/>
      <c r="AC1583" s="167"/>
      <c r="AD1583" s="167">
        <v>5</v>
      </c>
      <c r="AE1583" s="167"/>
      <c r="AF1583" s="167"/>
      <c r="AG1583" s="167">
        <v>2</v>
      </c>
      <c r="AH1583" s="167">
        <v>1</v>
      </c>
      <c r="AI1583" s="167"/>
      <c r="AJ1583" s="167"/>
      <c r="AK1583" s="167"/>
      <c r="AL1583" s="167">
        <v>1</v>
      </c>
      <c r="AM1583" s="167"/>
      <c r="AN1583" s="167"/>
      <c r="AO1583" s="167"/>
      <c r="AP1583" s="167"/>
      <c r="AQ1583" s="167"/>
      <c r="AR1583" s="167"/>
      <c r="AS1583" s="167">
        <v>3</v>
      </c>
      <c r="AT1583" s="167"/>
      <c r="AU1583" s="167">
        <v>2</v>
      </c>
      <c r="AV1583" s="167">
        <v>1</v>
      </c>
      <c r="AW1583" s="167"/>
      <c r="AX1583" s="167">
        <v>1</v>
      </c>
      <c r="AY1583" s="167"/>
      <c r="AZ1583" s="167"/>
      <c r="BA1583" s="167"/>
      <c r="BB1583" s="167"/>
      <c r="BC1583" s="167"/>
      <c r="BD1583" s="167"/>
      <c r="BE1583" s="167">
        <v>1</v>
      </c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x14ac:dyDescent="0.2">
      <c r="A1584" s="5">
        <v>1571</v>
      </c>
      <c r="B1584" s="26"/>
      <c r="C1584" s="21" t="s">
        <v>895</v>
      </c>
      <c r="D1584" s="21"/>
      <c r="E1584" s="163">
        <v>52</v>
      </c>
      <c r="F1584" s="163">
        <v>40</v>
      </c>
      <c r="G1584" s="163"/>
      <c r="H1584" s="163"/>
      <c r="I1584" s="163">
        <v>12</v>
      </c>
      <c r="J1584" s="163"/>
      <c r="K1584" s="163"/>
      <c r="L1584" s="163"/>
      <c r="M1584" s="163"/>
      <c r="N1584" s="163"/>
      <c r="O1584" s="163"/>
      <c r="P1584" s="163"/>
      <c r="Q1584" s="163"/>
      <c r="R1584" s="163">
        <v>12</v>
      </c>
      <c r="S1584" s="163"/>
      <c r="T1584" s="167">
        <v>7</v>
      </c>
      <c r="U1584" s="167"/>
      <c r="V1584" s="167">
        <v>3</v>
      </c>
      <c r="W1584" s="167">
        <v>2</v>
      </c>
      <c r="X1584" s="167">
        <v>2</v>
      </c>
      <c r="Y1584" s="167"/>
      <c r="Z1584" s="167"/>
      <c r="AA1584" s="167"/>
      <c r="AB1584" s="167"/>
      <c r="AC1584" s="167"/>
      <c r="AD1584" s="167">
        <v>4</v>
      </c>
      <c r="AE1584" s="167"/>
      <c r="AF1584" s="167"/>
      <c r="AG1584" s="167">
        <v>6</v>
      </c>
      <c r="AH1584" s="167">
        <v>12</v>
      </c>
      <c r="AI1584" s="167"/>
      <c r="AJ1584" s="167"/>
      <c r="AK1584" s="167">
        <v>10</v>
      </c>
      <c r="AL1584" s="167">
        <v>1</v>
      </c>
      <c r="AM1584" s="167"/>
      <c r="AN1584" s="167"/>
      <c r="AO1584" s="167"/>
      <c r="AP1584" s="167"/>
      <c r="AQ1584" s="167"/>
      <c r="AR1584" s="167">
        <v>5</v>
      </c>
      <c r="AS1584" s="167">
        <v>3</v>
      </c>
      <c r="AT1584" s="167"/>
      <c r="AU1584" s="167">
        <v>3</v>
      </c>
      <c r="AV1584" s="167"/>
      <c r="AW1584" s="167">
        <v>1</v>
      </c>
      <c r="AX1584" s="167"/>
      <c r="AY1584" s="167">
        <v>2</v>
      </c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8" x14ac:dyDescent="0.2">
      <c r="A1585" s="5">
        <v>1572</v>
      </c>
      <c r="B1585" s="26"/>
      <c r="C1585" s="21" t="s">
        <v>896</v>
      </c>
      <c r="D1585" s="21"/>
      <c r="E1585" s="163">
        <v>54</v>
      </c>
      <c r="F1585" s="163">
        <v>46</v>
      </c>
      <c r="G1585" s="163"/>
      <c r="H1585" s="163">
        <v>1</v>
      </c>
      <c r="I1585" s="163">
        <v>7</v>
      </c>
      <c r="J1585" s="163"/>
      <c r="K1585" s="163"/>
      <c r="L1585" s="163"/>
      <c r="M1585" s="163"/>
      <c r="N1585" s="163"/>
      <c r="O1585" s="163"/>
      <c r="P1585" s="163"/>
      <c r="Q1585" s="163"/>
      <c r="R1585" s="163">
        <v>7</v>
      </c>
      <c r="S1585" s="163"/>
      <c r="T1585" s="167">
        <v>22</v>
      </c>
      <c r="U1585" s="167"/>
      <c r="V1585" s="167">
        <v>1</v>
      </c>
      <c r="W1585" s="167">
        <v>5</v>
      </c>
      <c r="X1585" s="167">
        <v>15</v>
      </c>
      <c r="Y1585" s="167">
        <v>1</v>
      </c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>
        <v>23</v>
      </c>
      <c r="AL1585" s="167">
        <v>1</v>
      </c>
      <c r="AM1585" s="167"/>
      <c r="AN1585" s="167"/>
      <c r="AO1585" s="167"/>
      <c r="AP1585" s="167">
        <v>1</v>
      </c>
      <c r="AQ1585" s="167">
        <v>1</v>
      </c>
      <c r="AR1585" s="167">
        <v>11</v>
      </c>
      <c r="AS1585" s="167">
        <v>14</v>
      </c>
      <c r="AT1585" s="167"/>
      <c r="AU1585" s="167">
        <v>13</v>
      </c>
      <c r="AV1585" s="167"/>
      <c r="AW1585" s="167"/>
      <c r="AX1585" s="167">
        <v>2</v>
      </c>
      <c r="AY1585" s="167">
        <v>6</v>
      </c>
      <c r="AZ1585" s="167">
        <v>5</v>
      </c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8" x14ac:dyDescent="0.2">
      <c r="A1586" s="5">
        <v>1573</v>
      </c>
      <c r="B1586" s="26"/>
      <c r="C1586" s="21" t="s">
        <v>897</v>
      </c>
      <c r="D1586" s="21"/>
      <c r="E1586" s="163"/>
      <c r="F1586" s="163"/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 x14ac:dyDescent="0.2">
      <c r="A1587" s="5">
        <v>1574</v>
      </c>
      <c r="B1587" s="95"/>
      <c r="C1587" s="64" t="s">
        <v>898</v>
      </c>
      <c r="D1587" s="64"/>
      <c r="E1587" s="163">
        <v>1</v>
      </c>
      <c r="F1587" s="163"/>
      <c r="G1587" s="163"/>
      <c r="H1587" s="163"/>
      <c r="I1587" s="163">
        <v>1</v>
      </c>
      <c r="J1587" s="163"/>
      <c r="K1587" s="163"/>
      <c r="L1587" s="163"/>
      <c r="M1587" s="163"/>
      <c r="N1587" s="163"/>
      <c r="O1587" s="163"/>
      <c r="P1587" s="163"/>
      <c r="Q1587" s="163"/>
      <c r="R1587" s="163">
        <v>1</v>
      </c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 x14ac:dyDescent="0.2">
      <c r="A1588" s="5">
        <v>1575</v>
      </c>
      <c r="B1588" s="95"/>
      <c r="C1588" s="64" t="s">
        <v>899</v>
      </c>
      <c r="D1588" s="64"/>
      <c r="E1588" s="163">
        <v>6</v>
      </c>
      <c r="F1588" s="163">
        <v>6</v>
      </c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>
        <v>1</v>
      </c>
      <c r="U1588" s="167"/>
      <c r="V1588" s="167"/>
      <c r="W1588" s="167">
        <v>1</v>
      </c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>
        <v>1</v>
      </c>
      <c r="AI1588" s="167"/>
      <c r="AJ1588" s="167"/>
      <c r="AK1588" s="167">
        <v>3</v>
      </c>
      <c r="AL1588" s="167">
        <v>1</v>
      </c>
      <c r="AM1588" s="167"/>
      <c r="AN1588" s="167"/>
      <c r="AO1588" s="167"/>
      <c r="AP1588" s="167"/>
      <c r="AQ1588" s="167"/>
      <c r="AR1588" s="167"/>
      <c r="AS1588" s="167">
        <v>1</v>
      </c>
      <c r="AT1588" s="167"/>
      <c r="AU1588" s="167">
        <v>1</v>
      </c>
      <c r="AV1588" s="167"/>
      <c r="AW1588" s="167"/>
      <c r="AX1588" s="167">
        <v>1</v>
      </c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8" s="65" customFormat="1" x14ac:dyDescent="0.2">
      <c r="A1589" s="5">
        <v>1576</v>
      </c>
      <c r="B1589" s="95"/>
      <c r="C1589" s="64" t="s">
        <v>900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 x14ac:dyDescent="0.2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 x14ac:dyDescent="0.2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 x14ac:dyDescent="0.2">
      <c r="A1592" s="7"/>
      <c r="B1592" s="12"/>
      <c r="C1592" s="211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78" t="s">
        <v>2254</v>
      </c>
      <c r="BA1592" s="178"/>
      <c r="BB1592" s="120"/>
      <c r="BC1592" s="179" t="s">
        <v>2432</v>
      </c>
      <c r="BD1592" s="179"/>
      <c r="BE1592" s="179"/>
      <c r="BF1592" s="121" t="s">
        <v>2432</v>
      </c>
      <c r="BG1592" s="181" t="s">
        <v>2433</v>
      </c>
      <c r="BH1592" s="181"/>
      <c r="BI1592" s="181"/>
      <c r="BJ1592" s="181"/>
      <c r="BK1592" s="181"/>
      <c r="BL1592" s="120"/>
      <c r="BM1592" s="71" t="s">
        <v>2432</v>
      </c>
    </row>
    <row r="1593" spans="1:68" s="61" customFormat="1" ht="20.100000000000001" customHeight="1" x14ac:dyDescent="0.2">
      <c r="A1593" s="72"/>
      <c r="B1593" s="73"/>
      <c r="C1593" s="212"/>
      <c r="D1593" s="62" t="s">
        <v>2432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172" t="s">
        <v>2249</v>
      </c>
      <c r="BD1593" s="172"/>
      <c r="BE1593" s="172"/>
      <c r="BF1593" s="121" t="s">
        <v>2432</v>
      </c>
      <c r="BG1593" s="172" t="s">
        <v>2250</v>
      </c>
      <c r="BH1593" s="172"/>
      <c r="BI1593" s="172"/>
      <c r="BK1593" s="120"/>
      <c r="BL1593" s="120"/>
      <c r="BM1593" s="76" t="s">
        <v>2432</v>
      </c>
    </row>
    <row r="1594" spans="1:68" ht="12.95" customHeight="1" x14ac:dyDescent="0.2">
      <c r="A1594" s="7"/>
      <c r="B1594" s="12"/>
      <c r="C1594" s="209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80" t="s">
        <v>2255</v>
      </c>
      <c r="BA1594" s="180"/>
      <c r="BB1594" s="120"/>
      <c r="BC1594" s="179" t="s">
        <v>2432</v>
      </c>
      <c r="BD1594" s="179"/>
      <c r="BE1594" s="179"/>
      <c r="BF1594" s="121" t="s">
        <v>2432</v>
      </c>
      <c r="BG1594" s="181" t="s">
        <v>2434</v>
      </c>
      <c r="BH1594" s="181"/>
      <c r="BI1594" s="181"/>
      <c r="BJ1594" s="181"/>
      <c r="BK1594" s="181"/>
      <c r="BL1594" s="120"/>
      <c r="BM1594" s="42" t="s">
        <v>2432</v>
      </c>
    </row>
    <row r="1595" spans="1:68" s="61" customFormat="1" ht="20.100000000000001" customHeight="1" x14ac:dyDescent="0.2">
      <c r="A1595" s="7"/>
      <c r="B1595" s="63"/>
      <c r="C1595" s="210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2" t="s">
        <v>2249</v>
      </c>
      <c r="BD1595" s="172"/>
      <c r="BE1595" s="172"/>
      <c r="BF1595" s="120"/>
      <c r="BG1595" s="172" t="s">
        <v>2250</v>
      </c>
      <c r="BH1595" s="172"/>
      <c r="BI1595" s="172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 x14ac:dyDescent="0.2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 x14ac:dyDescent="0.2">
      <c r="AZ1597" s="124" t="s">
        <v>2252</v>
      </c>
      <c r="BB1597" s="173" t="s">
        <v>2435</v>
      </c>
      <c r="BC1597" s="173"/>
      <c r="BD1597" s="173"/>
      <c r="BE1597" s="120"/>
      <c r="BF1597" s="174" t="s">
        <v>2253</v>
      </c>
      <c r="BG1597" s="174"/>
      <c r="BH1597" s="174"/>
      <c r="BI1597" s="175" t="s">
        <v>2436</v>
      </c>
      <c r="BJ1597" s="175"/>
      <c r="BK1597" s="175"/>
      <c r="BL1597" s="175"/>
    </row>
    <row r="1598" spans="1:68" x14ac:dyDescent="0.2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 x14ac:dyDescent="0.2">
      <c r="AZ1599" s="171" t="s">
        <v>2251</v>
      </c>
      <c r="BA1599" s="171"/>
      <c r="BB1599" s="176" t="s">
        <v>2435</v>
      </c>
      <c r="BC1599" s="176"/>
      <c r="BD1599" s="176"/>
      <c r="BF1599" s="177" t="s">
        <v>2437</v>
      </c>
      <c r="BG1599" s="177"/>
      <c r="BH1599" s="177"/>
      <c r="BI1599" s="177"/>
      <c r="BJ1599" s="120"/>
      <c r="BK1599" s="120"/>
      <c r="BL1599" s="12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Шаргородський районний суд Вінницької області, Початок періоду: 01.01.2017, Кінець періоду: 31.12.2017&amp;LE85FBF94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9"/>
  <sheetViews>
    <sheetView tabSelected="1" view="pageBreakPreview" topLeftCell="A1582" zoomScale="90" zoomScaleNormal="100" zoomScaleSheetLayoutView="90" workbookViewId="0">
      <selection activeCell="C1581" sqref="C1581"/>
    </sheetView>
  </sheetViews>
  <sheetFormatPr defaultRowHeight="12.75" x14ac:dyDescent="0.2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52" t="s">
        <v>2432</v>
      </c>
      <c r="C4" s="153"/>
      <c r="D4" s="153"/>
    </row>
    <row r="5" spans="1:69" ht="12.95" hidden="1" customHeight="1" x14ac:dyDescent="0.2">
      <c r="A5" s="154"/>
      <c r="B5" s="155" t="s">
        <v>2432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 x14ac:dyDescent="0.2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95" customHeight="1" x14ac:dyDescent="0.2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95" customHeight="1" x14ac:dyDescent="0.2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95" customHeight="1" x14ac:dyDescent="0.2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.400000000000006" customHeight="1" x14ac:dyDescent="0.2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x14ac:dyDescent="0.2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x14ac:dyDescent="0.2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 x14ac:dyDescent="0.2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x14ac:dyDescent="0.2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 t="shared" ref="BQ14:CV14" si="2">SUM(BQ15:BQ30)</f>
        <v>0</v>
      </c>
    </row>
    <row r="15" spans="1:69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 x14ac:dyDescent="0.2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 x14ac:dyDescent="0.2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 x14ac:dyDescent="0.2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 x14ac:dyDescent="0.2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 x14ac:dyDescent="0.2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 x14ac:dyDescent="0.2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 x14ac:dyDescent="0.2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 x14ac:dyDescent="0.2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 x14ac:dyDescent="0.2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 x14ac:dyDescent="0.2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 x14ac:dyDescent="0.2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 x14ac:dyDescent="0.2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 x14ac:dyDescent="0.2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 x14ac:dyDescent="0.2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3">SUM(E32:E95)</f>
        <v>7</v>
      </c>
      <c r="F31" s="163">
        <f t="shared" si="3"/>
        <v>7</v>
      </c>
      <c r="G31" s="163">
        <f t="shared" si="3"/>
        <v>0</v>
      </c>
      <c r="H31" s="163">
        <f t="shared" si="3"/>
        <v>1</v>
      </c>
      <c r="I31" s="163">
        <f t="shared" si="3"/>
        <v>2</v>
      </c>
      <c r="J31" s="163">
        <f t="shared" si="3"/>
        <v>0</v>
      </c>
      <c r="K31" s="163">
        <f t="shared" si="3"/>
        <v>0</v>
      </c>
      <c r="L31" s="163">
        <f t="shared" si="3"/>
        <v>4</v>
      </c>
      <c r="M31" s="163">
        <f t="shared" si="3"/>
        <v>0</v>
      </c>
      <c r="N31" s="163">
        <f t="shared" si="3"/>
        <v>0</v>
      </c>
      <c r="O31" s="163">
        <f t="shared" si="3"/>
        <v>0</v>
      </c>
      <c r="P31" s="163">
        <f t="shared" si="3"/>
        <v>1</v>
      </c>
      <c r="Q31" s="163">
        <f t="shared" si="3"/>
        <v>1</v>
      </c>
      <c r="R31" s="163">
        <f t="shared" si="3"/>
        <v>2</v>
      </c>
      <c r="S31" s="163">
        <f t="shared" si="3"/>
        <v>2</v>
      </c>
      <c r="T31" s="163">
        <f t="shared" si="3"/>
        <v>1</v>
      </c>
      <c r="U31" s="163">
        <f t="shared" si="3"/>
        <v>0</v>
      </c>
      <c r="V31" s="163">
        <f t="shared" si="3"/>
        <v>0</v>
      </c>
      <c r="W31" s="163">
        <f t="shared" si="3"/>
        <v>0</v>
      </c>
      <c r="X31" s="163">
        <f t="shared" si="3"/>
        <v>0</v>
      </c>
      <c r="Y31" s="163">
        <f t="shared" si="3"/>
        <v>0</v>
      </c>
      <c r="Z31" s="163">
        <f t="shared" si="3"/>
        <v>0</v>
      </c>
      <c r="AA31" s="163">
        <f t="shared" si="3"/>
        <v>0</v>
      </c>
      <c r="AB31" s="163">
        <f t="shared" si="3"/>
        <v>0</v>
      </c>
      <c r="AC31" s="163">
        <f t="shared" si="3"/>
        <v>0</v>
      </c>
      <c r="AD31" s="163">
        <f t="shared" si="3"/>
        <v>0</v>
      </c>
      <c r="AE31" s="163">
        <f t="shared" si="3"/>
        <v>0</v>
      </c>
      <c r="AF31" s="163">
        <f t="shared" si="3"/>
        <v>0</v>
      </c>
      <c r="AG31" s="163">
        <f t="shared" si="3"/>
        <v>3</v>
      </c>
      <c r="AH31" s="163">
        <f t="shared" si="3"/>
        <v>0</v>
      </c>
      <c r="AI31" s="163">
        <f t="shared" si="3"/>
        <v>4</v>
      </c>
      <c r="AJ31" s="163">
        <f t="shared" si="3"/>
        <v>2</v>
      </c>
      <c r="AK31" s="163">
        <f t="shared" ref="AK31:BP31" si="4">SUM(AK32:AK95)</f>
        <v>0</v>
      </c>
      <c r="AL31" s="163">
        <f t="shared" si="4"/>
        <v>0</v>
      </c>
      <c r="AM31" s="163">
        <f t="shared" si="4"/>
        <v>0</v>
      </c>
      <c r="AN31" s="163">
        <f t="shared" si="4"/>
        <v>0</v>
      </c>
      <c r="AO31" s="163">
        <f t="shared" si="4"/>
        <v>4</v>
      </c>
      <c r="AP31" s="163">
        <f t="shared" si="4"/>
        <v>1</v>
      </c>
      <c r="AQ31" s="163">
        <f t="shared" si="4"/>
        <v>2</v>
      </c>
      <c r="AR31" s="163">
        <f t="shared" si="4"/>
        <v>0</v>
      </c>
      <c r="AS31" s="163">
        <f t="shared" si="4"/>
        <v>0</v>
      </c>
      <c r="AT31" s="163">
        <f t="shared" si="4"/>
        <v>0</v>
      </c>
      <c r="AU31" s="163">
        <f t="shared" si="4"/>
        <v>0</v>
      </c>
      <c r="AV31" s="163">
        <f t="shared" si="4"/>
        <v>2</v>
      </c>
      <c r="AW31" s="163">
        <f t="shared" si="4"/>
        <v>2</v>
      </c>
      <c r="AX31" s="163">
        <f t="shared" si="4"/>
        <v>2</v>
      </c>
      <c r="AY31" s="163">
        <f t="shared" si="4"/>
        <v>0</v>
      </c>
      <c r="AZ31" s="163">
        <f t="shared" si="4"/>
        <v>0</v>
      </c>
      <c r="BA31" s="163">
        <f t="shared" si="4"/>
        <v>0</v>
      </c>
      <c r="BB31" s="163">
        <f t="shared" si="4"/>
        <v>0</v>
      </c>
      <c r="BC31" s="163">
        <f t="shared" si="4"/>
        <v>2</v>
      </c>
      <c r="BD31" s="163">
        <f t="shared" si="4"/>
        <v>0</v>
      </c>
      <c r="BE31" s="163">
        <f t="shared" si="4"/>
        <v>0</v>
      </c>
      <c r="BF31" s="163">
        <f t="shared" si="4"/>
        <v>0</v>
      </c>
      <c r="BG31" s="163">
        <f t="shared" si="4"/>
        <v>0</v>
      </c>
      <c r="BH31" s="163">
        <f t="shared" si="4"/>
        <v>1</v>
      </c>
      <c r="BI31" s="163">
        <f t="shared" si="4"/>
        <v>0</v>
      </c>
      <c r="BJ31" s="163">
        <f t="shared" si="4"/>
        <v>0</v>
      </c>
      <c r="BK31" s="163">
        <f t="shared" si="4"/>
        <v>0</v>
      </c>
      <c r="BL31" s="163">
        <f t="shared" si="4"/>
        <v>0</v>
      </c>
      <c r="BM31" s="163">
        <f t="shared" si="4"/>
        <v>0</v>
      </c>
      <c r="BN31" s="163">
        <f t="shared" si="4"/>
        <v>0</v>
      </c>
      <c r="BO31" s="163">
        <f t="shared" si="4"/>
        <v>0</v>
      </c>
      <c r="BP31" s="163">
        <f t="shared" si="4"/>
        <v>1</v>
      </c>
      <c r="BQ31" s="163">
        <f t="shared" ref="BQ31:CV31" si="5">SUM(BQ32:BQ95)</f>
        <v>0</v>
      </c>
    </row>
    <row r="32" spans="1:69" hidden="1" x14ac:dyDescent="0.2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 x14ac:dyDescent="0.2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 x14ac:dyDescent="0.2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 x14ac:dyDescent="0.2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 x14ac:dyDescent="0.2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 x14ac:dyDescent="0.2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 x14ac:dyDescent="0.2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 x14ac:dyDescent="0.2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 x14ac:dyDescent="0.2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x14ac:dyDescent="0.2">
      <c r="A42" s="5">
        <v>29</v>
      </c>
      <c r="B42" s="10" t="s">
        <v>930</v>
      </c>
      <c r="C42" s="18" t="s">
        <v>99</v>
      </c>
      <c r="D42" s="18"/>
      <c r="E42" s="163">
        <v>2</v>
      </c>
      <c r="F42" s="167">
        <v>2</v>
      </c>
      <c r="G42" s="167"/>
      <c r="H42" s="163">
        <v>1</v>
      </c>
      <c r="I42" s="163"/>
      <c r="J42" s="167"/>
      <c r="K42" s="167"/>
      <c r="L42" s="167"/>
      <c r="M42" s="167"/>
      <c r="N42" s="163"/>
      <c r="O42" s="167"/>
      <c r="P42" s="167"/>
      <c r="Q42" s="163">
        <v>1</v>
      </c>
      <c r="R42" s="167"/>
      <c r="S42" s="167">
        <v>1</v>
      </c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>
        <v>2</v>
      </c>
      <c r="AH42" s="167"/>
      <c r="AI42" s="167"/>
      <c r="AJ42" s="163"/>
      <c r="AK42" s="163"/>
      <c r="AL42" s="163"/>
      <c r="AM42" s="167"/>
      <c r="AN42" s="167"/>
      <c r="AO42" s="167"/>
      <c r="AP42" s="167">
        <v>1</v>
      </c>
      <c r="AQ42" s="167">
        <v>1</v>
      </c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idden="1" x14ac:dyDescent="0.2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x14ac:dyDescent="0.2">
      <c r="A44" s="5">
        <v>31</v>
      </c>
      <c r="B44" s="10" t="s">
        <v>932</v>
      </c>
      <c r="C44" s="18" t="s">
        <v>100</v>
      </c>
      <c r="D44" s="18"/>
      <c r="E44" s="163">
        <v>2</v>
      </c>
      <c r="F44" s="167">
        <v>2</v>
      </c>
      <c r="G44" s="167"/>
      <c r="H44" s="163"/>
      <c r="I44" s="163"/>
      <c r="J44" s="167"/>
      <c r="K44" s="167"/>
      <c r="L44" s="167">
        <v>1</v>
      </c>
      <c r="M44" s="167"/>
      <c r="N44" s="163"/>
      <c r="O44" s="167"/>
      <c r="P44" s="167">
        <v>1</v>
      </c>
      <c r="Q44" s="163"/>
      <c r="R44" s="167">
        <v>1</v>
      </c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>
        <v>2</v>
      </c>
      <c r="AJ44" s="163">
        <v>2</v>
      </c>
      <c r="AK44" s="163"/>
      <c r="AL44" s="163"/>
      <c r="AM44" s="167"/>
      <c r="AN44" s="167"/>
      <c r="AO44" s="167">
        <v>1</v>
      </c>
      <c r="AP44" s="167"/>
      <c r="AQ44" s="167">
        <v>1</v>
      </c>
      <c r="AR44" s="163"/>
      <c r="AS44" s="163"/>
      <c r="AT44" s="167"/>
      <c r="AU44" s="163"/>
      <c r="AV44" s="167"/>
      <c r="AW44" s="167">
        <v>2</v>
      </c>
      <c r="AX44" s="167">
        <v>2</v>
      </c>
      <c r="AY44" s="167"/>
      <c r="AZ44" s="167"/>
      <c r="BA44" s="163"/>
      <c r="BB44" s="163"/>
      <c r="BC44" s="163">
        <v>2</v>
      </c>
      <c r="BD44" s="163"/>
      <c r="BE44" s="167"/>
      <c r="BF44" s="167"/>
      <c r="BG44" s="167"/>
      <c r="BH44" s="167">
        <v>1</v>
      </c>
      <c r="BI44" s="167"/>
      <c r="BJ44" s="167"/>
      <c r="BK44" s="167"/>
      <c r="BL44" s="167"/>
      <c r="BM44" s="167"/>
      <c r="BN44" s="167"/>
      <c r="BO44" s="167"/>
      <c r="BP44" s="163">
        <v>1</v>
      </c>
      <c r="BQ44" s="163"/>
    </row>
    <row r="45" spans="1:69" hidden="1" x14ac:dyDescent="0.2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 x14ac:dyDescent="0.2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 x14ac:dyDescent="0.2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idden="1" x14ac:dyDescent="0.2">
      <c r="A48" s="5">
        <v>35</v>
      </c>
      <c r="B48" s="10" t="s">
        <v>934</v>
      </c>
      <c r="C48" s="18" t="s">
        <v>103</v>
      </c>
      <c r="D48" s="18"/>
      <c r="E48" s="163"/>
      <c r="F48" s="167"/>
      <c r="G48" s="167"/>
      <c r="H48" s="163"/>
      <c r="I48" s="163"/>
      <c r="J48" s="167"/>
      <c r="K48" s="167"/>
      <c r="L48" s="167"/>
      <c r="M48" s="167"/>
      <c r="N48" s="163"/>
      <c r="O48" s="167"/>
      <c r="P48" s="167"/>
      <c r="Q48" s="163"/>
      <c r="R48" s="167"/>
      <c r="S48" s="167"/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3"/>
      <c r="AK48" s="163"/>
      <c r="AL48" s="163"/>
      <c r="AM48" s="167"/>
      <c r="AN48" s="167"/>
      <c r="AO48" s="167"/>
      <c r="AP48" s="167"/>
      <c r="AQ48" s="167"/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x14ac:dyDescent="0.2">
      <c r="A49" s="5">
        <v>36</v>
      </c>
      <c r="B49" s="10" t="s">
        <v>935</v>
      </c>
      <c r="C49" s="18" t="s">
        <v>103</v>
      </c>
      <c r="D49" s="18"/>
      <c r="E49" s="163">
        <v>1</v>
      </c>
      <c r="F49" s="167">
        <v>1</v>
      </c>
      <c r="G49" s="167"/>
      <c r="H49" s="163"/>
      <c r="I49" s="163"/>
      <c r="J49" s="167"/>
      <c r="K49" s="167"/>
      <c r="L49" s="167">
        <v>1</v>
      </c>
      <c r="M49" s="167"/>
      <c r="N49" s="163"/>
      <c r="O49" s="167"/>
      <c r="P49" s="167"/>
      <c r="Q49" s="163"/>
      <c r="R49" s="167"/>
      <c r="S49" s="167"/>
      <c r="T49" s="167">
        <v>1</v>
      </c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1</v>
      </c>
      <c r="AH49" s="167"/>
      <c r="AI49" s="167"/>
      <c r="AJ49" s="163"/>
      <c r="AK49" s="163"/>
      <c r="AL49" s="163"/>
      <c r="AM49" s="167"/>
      <c r="AN49" s="167"/>
      <c r="AO49" s="167">
        <v>1</v>
      </c>
      <c r="AP49" s="167"/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 x14ac:dyDescent="0.2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 x14ac:dyDescent="0.2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 x14ac:dyDescent="0.2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 x14ac:dyDescent="0.2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 x14ac:dyDescent="0.2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 x14ac:dyDescent="0.2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idden="1" x14ac:dyDescent="0.2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 x14ac:dyDescent="0.2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 x14ac:dyDescent="0.2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 x14ac:dyDescent="0.2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 x14ac:dyDescent="0.2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 x14ac:dyDescent="0.2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 x14ac:dyDescent="0.2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 x14ac:dyDescent="0.2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 x14ac:dyDescent="0.2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 x14ac:dyDescent="0.2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 x14ac:dyDescent="0.2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 x14ac:dyDescent="0.2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 x14ac:dyDescent="0.2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 x14ac:dyDescent="0.2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 x14ac:dyDescent="0.2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 x14ac:dyDescent="0.2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 x14ac:dyDescent="0.2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 x14ac:dyDescent="0.2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 x14ac:dyDescent="0.2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 x14ac:dyDescent="0.2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x14ac:dyDescent="0.2">
      <c r="A76" s="5">
        <v>63</v>
      </c>
      <c r="B76" s="10" t="s">
        <v>960</v>
      </c>
      <c r="C76" s="18" t="s">
        <v>114</v>
      </c>
      <c r="D76" s="18"/>
      <c r="E76" s="163">
        <v>2</v>
      </c>
      <c r="F76" s="167">
        <v>2</v>
      </c>
      <c r="G76" s="167"/>
      <c r="H76" s="163"/>
      <c r="I76" s="163">
        <v>2</v>
      </c>
      <c r="J76" s="167"/>
      <c r="K76" s="167"/>
      <c r="L76" s="167">
        <v>2</v>
      </c>
      <c r="M76" s="167"/>
      <c r="N76" s="163"/>
      <c r="O76" s="167"/>
      <c r="P76" s="167"/>
      <c r="Q76" s="163"/>
      <c r="R76" s="167">
        <v>1</v>
      </c>
      <c r="S76" s="167">
        <v>1</v>
      </c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>
        <v>2</v>
      </c>
      <c r="AJ76" s="163"/>
      <c r="AK76" s="163"/>
      <c r="AL76" s="163"/>
      <c r="AM76" s="167"/>
      <c r="AN76" s="167"/>
      <c r="AO76" s="167">
        <v>2</v>
      </c>
      <c r="AP76" s="167"/>
      <c r="AQ76" s="167"/>
      <c r="AR76" s="163"/>
      <c r="AS76" s="163"/>
      <c r="AT76" s="167"/>
      <c r="AU76" s="163"/>
      <c r="AV76" s="167">
        <v>2</v>
      </c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 x14ac:dyDescent="0.2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 x14ac:dyDescent="0.2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 x14ac:dyDescent="0.2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 x14ac:dyDescent="0.2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 x14ac:dyDescent="0.2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 x14ac:dyDescent="0.2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 x14ac:dyDescent="0.2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 x14ac:dyDescent="0.2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 x14ac:dyDescent="0.2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 x14ac:dyDescent="0.2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 x14ac:dyDescent="0.2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 x14ac:dyDescent="0.2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 x14ac:dyDescent="0.2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 x14ac:dyDescent="0.2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 x14ac:dyDescent="0.2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 x14ac:dyDescent="0.2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 x14ac:dyDescent="0.2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 x14ac:dyDescent="0.2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 x14ac:dyDescent="0.2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6">SUM(E97:E113)</f>
        <v>0</v>
      </c>
      <c r="F96" s="163">
        <f t="shared" si="6"/>
        <v>0</v>
      </c>
      <c r="G96" s="163">
        <f t="shared" si="6"/>
        <v>0</v>
      </c>
      <c r="H96" s="163">
        <f t="shared" si="6"/>
        <v>0</v>
      </c>
      <c r="I96" s="163">
        <f t="shared" si="6"/>
        <v>0</v>
      </c>
      <c r="J96" s="163">
        <f t="shared" si="6"/>
        <v>0</v>
      </c>
      <c r="K96" s="163">
        <f t="shared" si="6"/>
        <v>0</v>
      </c>
      <c r="L96" s="163">
        <f t="shared" si="6"/>
        <v>0</v>
      </c>
      <c r="M96" s="163">
        <f t="shared" si="6"/>
        <v>0</v>
      </c>
      <c r="N96" s="163">
        <f t="shared" si="6"/>
        <v>0</v>
      </c>
      <c r="O96" s="163">
        <f t="shared" si="6"/>
        <v>0</v>
      </c>
      <c r="P96" s="163">
        <f t="shared" si="6"/>
        <v>0</v>
      </c>
      <c r="Q96" s="163">
        <f t="shared" si="6"/>
        <v>0</v>
      </c>
      <c r="R96" s="163">
        <f t="shared" si="6"/>
        <v>0</v>
      </c>
      <c r="S96" s="163">
        <f t="shared" si="6"/>
        <v>0</v>
      </c>
      <c r="T96" s="163">
        <f t="shared" si="6"/>
        <v>0</v>
      </c>
      <c r="U96" s="163">
        <f t="shared" si="6"/>
        <v>0</v>
      </c>
      <c r="V96" s="163">
        <f t="shared" si="6"/>
        <v>0</v>
      </c>
      <c r="W96" s="163">
        <f t="shared" si="6"/>
        <v>0</v>
      </c>
      <c r="X96" s="163">
        <f t="shared" si="6"/>
        <v>0</v>
      </c>
      <c r="Y96" s="163">
        <f t="shared" si="6"/>
        <v>0</v>
      </c>
      <c r="Z96" s="163">
        <f t="shared" si="6"/>
        <v>0</v>
      </c>
      <c r="AA96" s="163">
        <f t="shared" si="6"/>
        <v>0</v>
      </c>
      <c r="AB96" s="163">
        <f t="shared" si="6"/>
        <v>0</v>
      </c>
      <c r="AC96" s="163">
        <f t="shared" si="6"/>
        <v>0</v>
      </c>
      <c r="AD96" s="163">
        <f t="shared" si="6"/>
        <v>0</v>
      </c>
      <c r="AE96" s="163">
        <f t="shared" si="6"/>
        <v>0</v>
      </c>
      <c r="AF96" s="163">
        <f t="shared" si="6"/>
        <v>0</v>
      </c>
      <c r="AG96" s="163">
        <f t="shared" si="6"/>
        <v>0</v>
      </c>
      <c r="AH96" s="163">
        <f t="shared" si="6"/>
        <v>0</v>
      </c>
      <c r="AI96" s="163">
        <f t="shared" si="6"/>
        <v>0</v>
      </c>
      <c r="AJ96" s="163">
        <f t="shared" si="6"/>
        <v>0</v>
      </c>
      <c r="AK96" s="163">
        <f t="shared" ref="AK96:BP96" si="7">SUM(AK97:AK113)</f>
        <v>0</v>
      </c>
      <c r="AL96" s="163">
        <f t="shared" si="7"/>
        <v>0</v>
      </c>
      <c r="AM96" s="163">
        <f t="shared" si="7"/>
        <v>0</v>
      </c>
      <c r="AN96" s="163">
        <f t="shared" si="7"/>
        <v>0</v>
      </c>
      <c r="AO96" s="163">
        <f t="shared" si="7"/>
        <v>0</v>
      </c>
      <c r="AP96" s="163">
        <f t="shared" si="7"/>
        <v>0</v>
      </c>
      <c r="AQ96" s="163">
        <f t="shared" si="7"/>
        <v>0</v>
      </c>
      <c r="AR96" s="163">
        <f t="shared" si="7"/>
        <v>0</v>
      </c>
      <c r="AS96" s="163">
        <f t="shared" si="7"/>
        <v>0</v>
      </c>
      <c r="AT96" s="163">
        <f t="shared" si="7"/>
        <v>0</v>
      </c>
      <c r="AU96" s="163">
        <f t="shared" si="7"/>
        <v>0</v>
      </c>
      <c r="AV96" s="163">
        <f t="shared" si="7"/>
        <v>0</v>
      </c>
      <c r="AW96" s="163">
        <f t="shared" si="7"/>
        <v>0</v>
      </c>
      <c r="AX96" s="163">
        <f t="shared" si="7"/>
        <v>0</v>
      </c>
      <c r="AY96" s="163">
        <f t="shared" si="7"/>
        <v>0</v>
      </c>
      <c r="AZ96" s="163">
        <f t="shared" si="7"/>
        <v>0</v>
      </c>
      <c r="BA96" s="163">
        <f t="shared" si="7"/>
        <v>0</v>
      </c>
      <c r="BB96" s="163">
        <f t="shared" si="7"/>
        <v>0</v>
      </c>
      <c r="BC96" s="163">
        <f t="shared" si="7"/>
        <v>0</v>
      </c>
      <c r="BD96" s="163">
        <f t="shared" si="7"/>
        <v>0</v>
      </c>
      <c r="BE96" s="163">
        <f t="shared" si="7"/>
        <v>0</v>
      </c>
      <c r="BF96" s="163">
        <f t="shared" si="7"/>
        <v>0</v>
      </c>
      <c r="BG96" s="163">
        <f t="shared" si="7"/>
        <v>0</v>
      </c>
      <c r="BH96" s="163">
        <f t="shared" si="7"/>
        <v>0</v>
      </c>
      <c r="BI96" s="163">
        <f t="shared" si="7"/>
        <v>0</v>
      </c>
      <c r="BJ96" s="163">
        <f t="shared" si="7"/>
        <v>0</v>
      </c>
      <c r="BK96" s="163">
        <f t="shared" si="7"/>
        <v>0</v>
      </c>
      <c r="BL96" s="163">
        <f t="shared" si="7"/>
        <v>0</v>
      </c>
      <c r="BM96" s="163">
        <f t="shared" si="7"/>
        <v>0</v>
      </c>
      <c r="BN96" s="163">
        <f t="shared" si="7"/>
        <v>0</v>
      </c>
      <c r="BO96" s="163">
        <f t="shared" si="7"/>
        <v>0</v>
      </c>
      <c r="BP96" s="163">
        <f t="shared" si="7"/>
        <v>0</v>
      </c>
      <c r="BQ96" s="163">
        <f t="shared" ref="BQ96:CV96" si="8">SUM(BQ97:BQ113)</f>
        <v>0</v>
      </c>
    </row>
    <row r="97" spans="1:69" hidden="1" x14ac:dyDescent="0.2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 x14ac:dyDescent="0.2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 x14ac:dyDescent="0.2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 x14ac:dyDescent="0.2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 x14ac:dyDescent="0.2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 x14ac:dyDescent="0.2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 x14ac:dyDescent="0.2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 x14ac:dyDescent="0.2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 x14ac:dyDescent="0.2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 x14ac:dyDescent="0.2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 x14ac:dyDescent="0.2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 x14ac:dyDescent="0.2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 x14ac:dyDescent="0.2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 x14ac:dyDescent="0.2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 x14ac:dyDescent="0.2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 x14ac:dyDescent="0.2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 x14ac:dyDescent="0.2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9">SUM(E115:E127)</f>
        <v>0</v>
      </c>
      <c r="F114" s="163">
        <f t="shared" si="9"/>
        <v>0</v>
      </c>
      <c r="G114" s="163">
        <f t="shared" si="9"/>
        <v>0</v>
      </c>
      <c r="H114" s="163">
        <f t="shared" si="9"/>
        <v>0</v>
      </c>
      <c r="I114" s="163">
        <f t="shared" si="9"/>
        <v>0</v>
      </c>
      <c r="J114" s="163">
        <f t="shared" si="9"/>
        <v>0</v>
      </c>
      <c r="K114" s="163">
        <f t="shared" si="9"/>
        <v>0</v>
      </c>
      <c r="L114" s="163">
        <f t="shared" si="9"/>
        <v>0</v>
      </c>
      <c r="M114" s="163">
        <f t="shared" si="9"/>
        <v>0</v>
      </c>
      <c r="N114" s="163">
        <f t="shared" si="9"/>
        <v>0</v>
      </c>
      <c r="O114" s="163">
        <f t="shared" si="9"/>
        <v>0</v>
      </c>
      <c r="P114" s="163">
        <f t="shared" si="9"/>
        <v>0</v>
      </c>
      <c r="Q114" s="163">
        <f t="shared" si="9"/>
        <v>0</v>
      </c>
      <c r="R114" s="163">
        <f t="shared" si="9"/>
        <v>0</v>
      </c>
      <c r="S114" s="163">
        <f t="shared" si="9"/>
        <v>0</v>
      </c>
      <c r="T114" s="163">
        <f t="shared" si="9"/>
        <v>0</v>
      </c>
      <c r="U114" s="163">
        <f t="shared" si="9"/>
        <v>0</v>
      </c>
      <c r="V114" s="163">
        <f t="shared" si="9"/>
        <v>0</v>
      </c>
      <c r="W114" s="163">
        <f t="shared" si="9"/>
        <v>0</v>
      </c>
      <c r="X114" s="163">
        <f t="shared" si="9"/>
        <v>0</v>
      </c>
      <c r="Y114" s="163">
        <f t="shared" si="9"/>
        <v>0</v>
      </c>
      <c r="Z114" s="163">
        <f t="shared" si="9"/>
        <v>0</v>
      </c>
      <c r="AA114" s="163">
        <f t="shared" si="9"/>
        <v>0</v>
      </c>
      <c r="AB114" s="163">
        <f t="shared" si="9"/>
        <v>0</v>
      </c>
      <c r="AC114" s="163">
        <f t="shared" si="9"/>
        <v>0</v>
      </c>
      <c r="AD114" s="163">
        <f t="shared" si="9"/>
        <v>0</v>
      </c>
      <c r="AE114" s="163">
        <f t="shared" si="9"/>
        <v>0</v>
      </c>
      <c r="AF114" s="163">
        <f t="shared" si="9"/>
        <v>0</v>
      </c>
      <c r="AG114" s="163">
        <f t="shared" si="9"/>
        <v>0</v>
      </c>
      <c r="AH114" s="163">
        <f t="shared" si="9"/>
        <v>0</v>
      </c>
      <c r="AI114" s="163">
        <f t="shared" si="9"/>
        <v>0</v>
      </c>
      <c r="AJ114" s="163">
        <f t="shared" si="9"/>
        <v>0</v>
      </c>
      <c r="AK114" s="163">
        <f t="shared" ref="AK114:BP114" si="10">SUM(AK115:AK127)</f>
        <v>0</v>
      </c>
      <c r="AL114" s="163">
        <f t="shared" si="10"/>
        <v>0</v>
      </c>
      <c r="AM114" s="163">
        <f t="shared" si="10"/>
        <v>0</v>
      </c>
      <c r="AN114" s="163">
        <f t="shared" si="10"/>
        <v>0</v>
      </c>
      <c r="AO114" s="163">
        <f t="shared" si="10"/>
        <v>0</v>
      </c>
      <c r="AP114" s="163">
        <f t="shared" si="10"/>
        <v>0</v>
      </c>
      <c r="AQ114" s="163">
        <f t="shared" si="10"/>
        <v>0</v>
      </c>
      <c r="AR114" s="163">
        <f t="shared" si="10"/>
        <v>0</v>
      </c>
      <c r="AS114" s="163">
        <f t="shared" si="10"/>
        <v>0</v>
      </c>
      <c r="AT114" s="163">
        <f t="shared" si="10"/>
        <v>0</v>
      </c>
      <c r="AU114" s="163">
        <f t="shared" si="10"/>
        <v>0</v>
      </c>
      <c r="AV114" s="163">
        <f t="shared" si="10"/>
        <v>0</v>
      </c>
      <c r="AW114" s="163">
        <f t="shared" si="10"/>
        <v>0</v>
      </c>
      <c r="AX114" s="163">
        <f t="shared" si="10"/>
        <v>0</v>
      </c>
      <c r="AY114" s="163">
        <f t="shared" si="10"/>
        <v>0</v>
      </c>
      <c r="AZ114" s="163">
        <f t="shared" si="10"/>
        <v>0</v>
      </c>
      <c r="BA114" s="163">
        <f t="shared" si="10"/>
        <v>0</v>
      </c>
      <c r="BB114" s="163">
        <f t="shared" si="10"/>
        <v>0</v>
      </c>
      <c r="BC114" s="163">
        <f t="shared" si="10"/>
        <v>0</v>
      </c>
      <c r="BD114" s="163">
        <f t="shared" si="10"/>
        <v>0</v>
      </c>
      <c r="BE114" s="163">
        <f t="shared" si="10"/>
        <v>0</v>
      </c>
      <c r="BF114" s="163">
        <f t="shared" si="10"/>
        <v>0</v>
      </c>
      <c r="BG114" s="163">
        <f t="shared" si="10"/>
        <v>0</v>
      </c>
      <c r="BH114" s="163">
        <f t="shared" si="10"/>
        <v>0</v>
      </c>
      <c r="BI114" s="163">
        <f t="shared" si="10"/>
        <v>0</v>
      </c>
      <c r="BJ114" s="163">
        <f t="shared" si="10"/>
        <v>0</v>
      </c>
      <c r="BK114" s="163">
        <f t="shared" si="10"/>
        <v>0</v>
      </c>
      <c r="BL114" s="163">
        <f t="shared" si="10"/>
        <v>0</v>
      </c>
      <c r="BM114" s="163">
        <f t="shared" si="10"/>
        <v>0</v>
      </c>
      <c r="BN114" s="163">
        <f t="shared" si="10"/>
        <v>0</v>
      </c>
      <c r="BO114" s="163">
        <f t="shared" si="10"/>
        <v>0</v>
      </c>
      <c r="BP114" s="163">
        <f t="shared" si="10"/>
        <v>0</v>
      </c>
      <c r="BQ114" s="163">
        <f t="shared" ref="BQ114:CV114" si="11">SUM(BQ115:BQ127)</f>
        <v>0</v>
      </c>
    </row>
    <row r="115" spans="1:69" hidden="1" x14ac:dyDescent="0.2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 x14ac:dyDescent="0.2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 x14ac:dyDescent="0.2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 x14ac:dyDescent="0.2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 x14ac:dyDescent="0.2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 x14ac:dyDescent="0.2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 x14ac:dyDescent="0.2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 x14ac:dyDescent="0.2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 x14ac:dyDescent="0.2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 x14ac:dyDescent="0.2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 x14ac:dyDescent="0.2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 x14ac:dyDescent="0.2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 x14ac:dyDescent="0.2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12">SUM(E129:E202)</f>
        <v>2</v>
      </c>
      <c r="F128" s="163">
        <f t="shared" si="12"/>
        <v>2</v>
      </c>
      <c r="G128" s="163">
        <f t="shared" si="12"/>
        <v>0</v>
      </c>
      <c r="H128" s="163">
        <f t="shared" si="12"/>
        <v>1</v>
      </c>
      <c r="I128" s="163">
        <f t="shared" si="12"/>
        <v>0</v>
      </c>
      <c r="J128" s="163">
        <f t="shared" si="12"/>
        <v>0</v>
      </c>
      <c r="K128" s="163">
        <f t="shared" si="12"/>
        <v>0</v>
      </c>
      <c r="L128" s="163">
        <f t="shared" si="12"/>
        <v>0</v>
      </c>
      <c r="M128" s="163">
        <f t="shared" si="12"/>
        <v>0</v>
      </c>
      <c r="N128" s="163">
        <f t="shared" si="12"/>
        <v>0</v>
      </c>
      <c r="O128" s="163">
        <f t="shared" si="12"/>
        <v>0</v>
      </c>
      <c r="P128" s="163">
        <f t="shared" si="12"/>
        <v>0</v>
      </c>
      <c r="Q128" s="163">
        <f t="shared" si="12"/>
        <v>0</v>
      </c>
      <c r="R128" s="163">
        <f t="shared" si="12"/>
        <v>2</v>
      </c>
      <c r="S128" s="163">
        <f t="shared" si="12"/>
        <v>0</v>
      </c>
      <c r="T128" s="163">
        <f t="shared" si="12"/>
        <v>0</v>
      </c>
      <c r="U128" s="163">
        <f t="shared" si="12"/>
        <v>0</v>
      </c>
      <c r="V128" s="163">
        <f t="shared" si="12"/>
        <v>0</v>
      </c>
      <c r="W128" s="163">
        <f t="shared" si="12"/>
        <v>0</v>
      </c>
      <c r="X128" s="163">
        <f t="shared" si="12"/>
        <v>0</v>
      </c>
      <c r="Y128" s="163">
        <f t="shared" si="12"/>
        <v>0</v>
      </c>
      <c r="Z128" s="163">
        <f t="shared" si="12"/>
        <v>0</v>
      </c>
      <c r="AA128" s="163">
        <f t="shared" si="12"/>
        <v>0</v>
      </c>
      <c r="AB128" s="163">
        <f t="shared" si="12"/>
        <v>0</v>
      </c>
      <c r="AC128" s="163">
        <f t="shared" si="12"/>
        <v>0</v>
      </c>
      <c r="AD128" s="163">
        <f t="shared" si="12"/>
        <v>0</v>
      </c>
      <c r="AE128" s="163">
        <f t="shared" si="12"/>
        <v>0</v>
      </c>
      <c r="AF128" s="163">
        <f t="shared" si="12"/>
        <v>0</v>
      </c>
      <c r="AG128" s="163">
        <f t="shared" si="12"/>
        <v>0</v>
      </c>
      <c r="AH128" s="163">
        <f t="shared" si="12"/>
        <v>0</v>
      </c>
      <c r="AI128" s="163">
        <f t="shared" si="12"/>
        <v>2</v>
      </c>
      <c r="AJ128" s="163">
        <f t="shared" si="12"/>
        <v>0</v>
      </c>
      <c r="AK128" s="163">
        <f t="shared" ref="AK128:BP128" si="13">SUM(AK129:AK202)</f>
        <v>0</v>
      </c>
      <c r="AL128" s="163">
        <f t="shared" si="13"/>
        <v>0</v>
      </c>
      <c r="AM128" s="163">
        <f t="shared" si="13"/>
        <v>0</v>
      </c>
      <c r="AN128" s="163">
        <f t="shared" si="13"/>
        <v>0</v>
      </c>
      <c r="AO128" s="163">
        <f t="shared" si="13"/>
        <v>0</v>
      </c>
      <c r="AP128" s="163">
        <f t="shared" si="13"/>
        <v>0</v>
      </c>
      <c r="AQ128" s="163">
        <f t="shared" si="13"/>
        <v>2</v>
      </c>
      <c r="AR128" s="163">
        <f t="shared" si="13"/>
        <v>0</v>
      </c>
      <c r="AS128" s="163">
        <f t="shared" si="13"/>
        <v>0</v>
      </c>
      <c r="AT128" s="163">
        <f t="shared" si="13"/>
        <v>0</v>
      </c>
      <c r="AU128" s="163">
        <f t="shared" si="13"/>
        <v>1</v>
      </c>
      <c r="AV128" s="163">
        <f t="shared" si="13"/>
        <v>1</v>
      </c>
      <c r="AW128" s="163">
        <f t="shared" si="13"/>
        <v>0</v>
      </c>
      <c r="AX128" s="163">
        <f t="shared" si="13"/>
        <v>0</v>
      </c>
      <c r="AY128" s="163">
        <f t="shared" si="13"/>
        <v>0</v>
      </c>
      <c r="AZ128" s="163">
        <f t="shared" si="13"/>
        <v>0</v>
      </c>
      <c r="BA128" s="163">
        <f t="shared" si="13"/>
        <v>0</v>
      </c>
      <c r="BB128" s="163">
        <f t="shared" si="13"/>
        <v>0</v>
      </c>
      <c r="BC128" s="163">
        <f t="shared" si="13"/>
        <v>0</v>
      </c>
      <c r="BD128" s="163">
        <f t="shared" si="13"/>
        <v>0</v>
      </c>
      <c r="BE128" s="163">
        <f t="shared" si="13"/>
        <v>0</v>
      </c>
      <c r="BF128" s="163">
        <f t="shared" si="13"/>
        <v>0</v>
      </c>
      <c r="BG128" s="163">
        <f t="shared" si="13"/>
        <v>0</v>
      </c>
      <c r="BH128" s="163">
        <f t="shared" si="13"/>
        <v>0</v>
      </c>
      <c r="BI128" s="163">
        <f t="shared" si="13"/>
        <v>0</v>
      </c>
      <c r="BJ128" s="163">
        <f t="shared" si="13"/>
        <v>0</v>
      </c>
      <c r="BK128" s="163">
        <f t="shared" si="13"/>
        <v>0</v>
      </c>
      <c r="BL128" s="163">
        <f t="shared" si="13"/>
        <v>0</v>
      </c>
      <c r="BM128" s="163">
        <f t="shared" si="13"/>
        <v>0</v>
      </c>
      <c r="BN128" s="163">
        <f t="shared" si="13"/>
        <v>0</v>
      </c>
      <c r="BO128" s="163">
        <f t="shared" si="13"/>
        <v>0</v>
      </c>
      <c r="BP128" s="163">
        <f t="shared" si="13"/>
        <v>0</v>
      </c>
      <c r="BQ128" s="163">
        <f t="shared" ref="BQ128:CV128" si="14">SUM(BQ129:BQ202)</f>
        <v>0</v>
      </c>
    </row>
    <row r="129" spans="1:69" ht="33.75" hidden="1" x14ac:dyDescent="0.2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 x14ac:dyDescent="0.2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 x14ac:dyDescent="0.2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 x14ac:dyDescent="0.2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 x14ac:dyDescent="0.2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 x14ac:dyDescent="0.2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 x14ac:dyDescent="0.2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 x14ac:dyDescent="0.2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 x14ac:dyDescent="0.2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 x14ac:dyDescent="0.2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 x14ac:dyDescent="0.2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 x14ac:dyDescent="0.2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 x14ac:dyDescent="0.2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 x14ac:dyDescent="0.2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 x14ac:dyDescent="0.2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 x14ac:dyDescent="0.2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 x14ac:dyDescent="0.2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 x14ac:dyDescent="0.2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 x14ac:dyDescent="0.2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 x14ac:dyDescent="0.2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 x14ac:dyDescent="0.2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 x14ac:dyDescent="0.2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 x14ac:dyDescent="0.2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 x14ac:dyDescent="0.2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 x14ac:dyDescent="0.2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 x14ac:dyDescent="0.2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 x14ac:dyDescent="0.2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 x14ac:dyDescent="0.2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 x14ac:dyDescent="0.2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 x14ac:dyDescent="0.2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 x14ac:dyDescent="0.2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 x14ac:dyDescent="0.2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idden="1" x14ac:dyDescent="0.2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 x14ac:dyDescent="0.2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 x14ac:dyDescent="0.2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 x14ac:dyDescent="0.2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x14ac:dyDescent="0.2">
      <c r="A165" s="5">
        <v>152</v>
      </c>
      <c r="B165" s="10" t="s">
        <v>1043</v>
      </c>
      <c r="C165" s="18" t="s">
        <v>145</v>
      </c>
      <c r="D165" s="18"/>
      <c r="E165" s="163">
        <v>2</v>
      </c>
      <c r="F165" s="167">
        <v>2</v>
      </c>
      <c r="G165" s="167"/>
      <c r="H165" s="163">
        <v>1</v>
      </c>
      <c r="I165" s="163"/>
      <c r="J165" s="167"/>
      <c r="K165" s="167"/>
      <c r="L165" s="167"/>
      <c r="M165" s="167"/>
      <c r="N165" s="163"/>
      <c r="O165" s="167"/>
      <c r="P165" s="167"/>
      <c r="Q165" s="163"/>
      <c r="R165" s="167">
        <v>2</v>
      </c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>
        <v>2</v>
      </c>
      <c r="AJ165" s="163"/>
      <c r="AK165" s="163"/>
      <c r="AL165" s="163"/>
      <c r="AM165" s="167"/>
      <c r="AN165" s="167"/>
      <c r="AO165" s="167"/>
      <c r="AP165" s="167"/>
      <c r="AQ165" s="167">
        <v>2</v>
      </c>
      <c r="AR165" s="163"/>
      <c r="AS165" s="163"/>
      <c r="AT165" s="167"/>
      <c r="AU165" s="163">
        <v>1</v>
      </c>
      <c r="AV165" s="167">
        <v>1</v>
      </c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 x14ac:dyDescent="0.2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 x14ac:dyDescent="0.2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 x14ac:dyDescent="0.2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 x14ac:dyDescent="0.2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 x14ac:dyDescent="0.2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 x14ac:dyDescent="0.2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 x14ac:dyDescent="0.2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 x14ac:dyDescent="0.2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 x14ac:dyDescent="0.2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 x14ac:dyDescent="0.2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 x14ac:dyDescent="0.2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 x14ac:dyDescent="0.2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 x14ac:dyDescent="0.2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 x14ac:dyDescent="0.2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 x14ac:dyDescent="0.2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 x14ac:dyDescent="0.2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 x14ac:dyDescent="0.2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 x14ac:dyDescent="0.2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 x14ac:dyDescent="0.2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 x14ac:dyDescent="0.2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 x14ac:dyDescent="0.2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 x14ac:dyDescent="0.2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 x14ac:dyDescent="0.2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 x14ac:dyDescent="0.2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 x14ac:dyDescent="0.2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 x14ac:dyDescent="0.2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 x14ac:dyDescent="0.2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 x14ac:dyDescent="0.2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 x14ac:dyDescent="0.2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 x14ac:dyDescent="0.2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 x14ac:dyDescent="0.2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 x14ac:dyDescent="0.2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 x14ac:dyDescent="0.2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 x14ac:dyDescent="0.2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 x14ac:dyDescent="0.2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 x14ac:dyDescent="0.2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 x14ac:dyDescent="0.2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5">SUM(E204:E248)</f>
        <v>68</v>
      </c>
      <c r="F203" s="163">
        <f t="shared" si="15"/>
        <v>67</v>
      </c>
      <c r="G203" s="163">
        <f t="shared" si="15"/>
        <v>0</v>
      </c>
      <c r="H203" s="163">
        <f t="shared" si="15"/>
        <v>18</v>
      </c>
      <c r="I203" s="163">
        <f t="shared" si="15"/>
        <v>19</v>
      </c>
      <c r="J203" s="163">
        <f t="shared" si="15"/>
        <v>0</v>
      </c>
      <c r="K203" s="163">
        <f t="shared" si="15"/>
        <v>0</v>
      </c>
      <c r="L203" s="163">
        <f t="shared" si="15"/>
        <v>23</v>
      </c>
      <c r="M203" s="163">
        <f t="shared" si="15"/>
        <v>0</v>
      </c>
      <c r="N203" s="163">
        <f t="shared" si="15"/>
        <v>3</v>
      </c>
      <c r="O203" s="163">
        <f t="shared" si="15"/>
        <v>3</v>
      </c>
      <c r="P203" s="163">
        <f t="shared" si="15"/>
        <v>18</v>
      </c>
      <c r="Q203" s="163">
        <f t="shared" si="15"/>
        <v>14</v>
      </c>
      <c r="R203" s="163">
        <f t="shared" si="15"/>
        <v>20</v>
      </c>
      <c r="S203" s="163">
        <f t="shared" si="15"/>
        <v>10</v>
      </c>
      <c r="T203" s="163">
        <f t="shared" si="15"/>
        <v>0</v>
      </c>
      <c r="U203" s="163">
        <f t="shared" si="15"/>
        <v>2</v>
      </c>
      <c r="V203" s="163">
        <f t="shared" si="15"/>
        <v>0</v>
      </c>
      <c r="W203" s="163">
        <f t="shared" si="15"/>
        <v>0</v>
      </c>
      <c r="X203" s="163">
        <f t="shared" si="15"/>
        <v>0</v>
      </c>
      <c r="Y203" s="163">
        <f t="shared" si="15"/>
        <v>0</v>
      </c>
      <c r="Z203" s="163">
        <f t="shared" si="15"/>
        <v>0</v>
      </c>
      <c r="AA203" s="163">
        <f t="shared" si="15"/>
        <v>0</v>
      </c>
      <c r="AB203" s="163">
        <f t="shared" si="15"/>
        <v>0</v>
      </c>
      <c r="AC203" s="163">
        <f t="shared" si="15"/>
        <v>1</v>
      </c>
      <c r="AD203" s="163">
        <f t="shared" si="15"/>
        <v>3</v>
      </c>
      <c r="AE203" s="163">
        <f t="shared" si="15"/>
        <v>1</v>
      </c>
      <c r="AF203" s="163">
        <f t="shared" si="15"/>
        <v>0</v>
      </c>
      <c r="AG203" s="163">
        <f t="shared" si="15"/>
        <v>1</v>
      </c>
      <c r="AH203" s="163">
        <f t="shared" si="15"/>
        <v>0</v>
      </c>
      <c r="AI203" s="163">
        <f t="shared" si="15"/>
        <v>60</v>
      </c>
      <c r="AJ203" s="163">
        <f t="shared" si="15"/>
        <v>27</v>
      </c>
      <c r="AK203" s="163">
        <f t="shared" ref="AK203:BP203" si="16">SUM(AK204:AK248)</f>
        <v>0</v>
      </c>
      <c r="AL203" s="163">
        <f t="shared" si="16"/>
        <v>0</v>
      </c>
      <c r="AM203" s="163">
        <f t="shared" si="16"/>
        <v>0</v>
      </c>
      <c r="AN203" s="163">
        <f t="shared" si="16"/>
        <v>1</v>
      </c>
      <c r="AO203" s="163">
        <f t="shared" si="16"/>
        <v>13</v>
      </c>
      <c r="AP203" s="163">
        <f t="shared" si="16"/>
        <v>25</v>
      </c>
      <c r="AQ203" s="163">
        <f t="shared" si="16"/>
        <v>28</v>
      </c>
      <c r="AR203" s="163">
        <f t="shared" si="16"/>
        <v>1</v>
      </c>
      <c r="AS203" s="163">
        <f t="shared" si="16"/>
        <v>0</v>
      </c>
      <c r="AT203" s="163">
        <f t="shared" si="16"/>
        <v>0</v>
      </c>
      <c r="AU203" s="163">
        <f t="shared" si="16"/>
        <v>6</v>
      </c>
      <c r="AV203" s="163">
        <f t="shared" si="16"/>
        <v>4</v>
      </c>
      <c r="AW203" s="163">
        <f t="shared" si="16"/>
        <v>29</v>
      </c>
      <c r="AX203" s="163">
        <f t="shared" si="16"/>
        <v>11</v>
      </c>
      <c r="AY203" s="163">
        <f t="shared" si="16"/>
        <v>8</v>
      </c>
      <c r="AZ203" s="163">
        <f t="shared" si="16"/>
        <v>10</v>
      </c>
      <c r="BA203" s="163">
        <f t="shared" si="16"/>
        <v>1</v>
      </c>
      <c r="BB203" s="163">
        <f t="shared" si="16"/>
        <v>1</v>
      </c>
      <c r="BC203" s="163">
        <f t="shared" si="16"/>
        <v>25</v>
      </c>
      <c r="BD203" s="163">
        <f t="shared" si="16"/>
        <v>0</v>
      </c>
      <c r="BE203" s="163">
        <f t="shared" si="16"/>
        <v>0</v>
      </c>
      <c r="BF203" s="163">
        <f t="shared" si="16"/>
        <v>1</v>
      </c>
      <c r="BG203" s="163">
        <f t="shared" si="16"/>
        <v>1</v>
      </c>
      <c r="BH203" s="163">
        <f t="shared" si="16"/>
        <v>13</v>
      </c>
      <c r="BI203" s="163">
        <f t="shared" si="16"/>
        <v>7</v>
      </c>
      <c r="BJ203" s="163">
        <f t="shared" si="16"/>
        <v>6</v>
      </c>
      <c r="BK203" s="163">
        <f t="shared" si="16"/>
        <v>0</v>
      </c>
      <c r="BL203" s="163">
        <f t="shared" si="16"/>
        <v>1</v>
      </c>
      <c r="BM203" s="163">
        <f t="shared" si="16"/>
        <v>6</v>
      </c>
      <c r="BN203" s="163">
        <f t="shared" si="16"/>
        <v>6</v>
      </c>
      <c r="BO203" s="163">
        <f t="shared" si="16"/>
        <v>0</v>
      </c>
      <c r="BP203" s="163">
        <f t="shared" si="16"/>
        <v>3</v>
      </c>
      <c r="BQ203" s="163">
        <f t="shared" ref="BQ203:CV203" si="17">SUM(BQ204:BQ248)</f>
        <v>0</v>
      </c>
    </row>
    <row r="204" spans="1:69" x14ac:dyDescent="0.2">
      <c r="A204" s="5">
        <v>191</v>
      </c>
      <c r="B204" s="10" t="s">
        <v>1074</v>
      </c>
      <c r="C204" s="18" t="s">
        <v>165</v>
      </c>
      <c r="D204" s="18"/>
      <c r="E204" s="163">
        <v>19</v>
      </c>
      <c r="F204" s="167">
        <v>19</v>
      </c>
      <c r="G204" s="167"/>
      <c r="H204" s="163">
        <v>5</v>
      </c>
      <c r="I204" s="163"/>
      <c r="J204" s="167"/>
      <c r="K204" s="167"/>
      <c r="L204" s="167">
        <v>4</v>
      </c>
      <c r="M204" s="167"/>
      <c r="N204" s="163"/>
      <c r="O204" s="167">
        <v>1</v>
      </c>
      <c r="P204" s="167">
        <v>4</v>
      </c>
      <c r="Q204" s="163">
        <v>3</v>
      </c>
      <c r="R204" s="167">
        <v>8</v>
      </c>
      <c r="S204" s="167">
        <v>3</v>
      </c>
      <c r="T204" s="167"/>
      <c r="U204" s="167">
        <v>2</v>
      </c>
      <c r="V204" s="163"/>
      <c r="W204" s="167"/>
      <c r="X204" s="167"/>
      <c r="Y204" s="167"/>
      <c r="Z204" s="167"/>
      <c r="AA204" s="167"/>
      <c r="AB204" s="167"/>
      <c r="AC204" s="167">
        <v>1</v>
      </c>
      <c r="AD204" s="167"/>
      <c r="AE204" s="167"/>
      <c r="AF204" s="167"/>
      <c r="AG204" s="167">
        <v>1</v>
      </c>
      <c r="AH204" s="167"/>
      <c r="AI204" s="167">
        <v>15</v>
      </c>
      <c r="AJ204" s="163"/>
      <c r="AK204" s="163"/>
      <c r="AL204" s="163"/>
      <c r="AM204" s="167"/>
      <c r="AN204" s="167"/>
      <c r="AO204" s="167">
        <v>6</v>
      </c>
      <c r="AP204" s="167">
        <v>7</v>
      </c>
      <c r="AQ204" s="167">
        <v>6</v>
      </c>
      <c r="AR204" s="163"/>
      <c r="AS204" s="163"/>
      <c r="AT204" s="167"/>
      <c r="AU204" s="163">
        <v>3</v>
      </c>
      <c r="AV204" s="167">
        <v>3</v>
      </c>
      <c r="AW204" s="167"/>
      <c r="AX204" s="167"/>
      <c r="AY204" s="167"/>
      <c r="AZ204" s="167"/>
      <c r="BA204" s="163"/>
      <c r="BB204" s="163"/>
      <c r="BC204" s="163"/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 x14ac:dyDescent="0.2">
      <c r="A205" s="5">
        <v>192</v>
      </c>
      <c r="B205" s="10" t="s">
        <v>1075</v>
      </c>
      <c r="C205" s="18" t="s">
        <v>165</v>
      </c>
      <c r="D205" s="18"/>
      <c r="E205" s="163">
        <v>12</v>
      </c>
      <c r="F205" s="167">
        <v>12</v>
      </c>
      <c r="G205" s="167"/>
      <c r="H205" s="163">
        <v>5</v>
      </c>
      <c r="I205" s="163">
        <v>3</v>
      </c>
      <c r="J205" s="167"/>
      <c r="K205" s="167"/>
      <c r="L205" s="167">
        <v>6</v>
      </c>
      <c r="M205" s="167"/>
      <c r="N205" s="163">
        <v>1</v>
      </c>
      <c r="O205" s="167"/>
      <c r="P205" s="167">
        <v>4</v>
      </c>
      <c r="Q205" s="163">
        <v>2</v>
      </c>
      <c r="R205" s="167">
        <v>4</v>
      </c>
      <c r="S205" s="167">
        <v>1</v>
      </c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>
        <v>1</v>
      </c>
      <c r="AE205" s="167"/>
      <c r="AF205" s="167"/>
      <c r="AG205" s="167"/>
      <c r="AH205" s="167"/>
      <c r="AI205" s="167">
        <v>11</v>
      </c>
      <c r="AJ205" s="163">
        <v>7</v>
      </c>
      <c r="AK205" s="163"/>
      <c r="AL205" s="163"/>
      <c r="AM205" s="167"/>
      <c r="AN205" s="167"/>
      <c r="AO205" s="167">
        <v>1</v>
      </c>
      <c r="AP205" s="167">
        <v>5</v>
      </c>
      <c r="AQ205" s="167">
        <v>6</v>
      </c>
      <c r="AR205" s="163"/>
      <c r="AS205" s="163"/>
      <c r="AT205" s="167"/>
      <c r="AU205" s="163"/>
      <c r="AV205" s="167">
        <v>1</v>
      </c>
      <c r="AW205" s="167">
        <v>7</v>
      </c>
      <c r="AX205" s="167">
        <v>2</v>
      </c>
      <c r="AY205" s="167">
        <v>4</v>
      </c>
      <c r="AZ205" s="167">
        <v>1</v>
      </c>
      <c r="BA205" s="163"/>
      <c r="BB205" s="163"/>
      <c r="BC205" s="163">
        <v>7</v>
      </c>
      <c r="BD205" s="163"/>
      <c r="BE205" s="167"/>
      <c r="BF205" s="167"/>
      <c r="BG205" s="167"/>
      <c r="BH205" s="167">
        <v>4</v>
      </c>
      <c r="BI205" s="167">
        <v>2</v>
      </c>
      <c r="BJ205" s="167">
        <v>2</v>
      </c>
      <c r="BK205" s="167"/>
      <c r="BL205" s="167"/>
      <c r="BM205" s="167"/>
      <c r="BN205" s="167"/>
      <c r="BO205" s="167"/>
      <c r="BP205" s="163">
        <v>1</v>
      </c>
      <c r="BQ205" s="163"/>
    </row>
    <row r="206" spans="1:69" x14ac:dyDescent="0.2">
      <c r="A206" s="5">
        <v>193</v>
      </c>
      <c r="B206" s="10" t="s">
        <v>1076</v>
      </c>
      <c r="C206" s="18" t="s">
        <v>165</v>
      </c>
      <c r="D206" s="18"/>
      <c r="E206" s="163">
        <v>32</v>
      </c>
      <c r="F206" s="167">
        <v>31</v>
      </c>
      <c r="G206" s="167"/>
      <c r="H206" s="163">
        <v>7</v>
      </c>
      <c r="I206" s="163">
        <v>16</v>
      </c>
      <c r="J206" s="167"/>
      <c r="K206" s="167"/>
      <c r="L206" s="167">
        <v>11</v>
      </c>
      <c r="M206" s="167"/>
      <c r="N206" s="163">
        <v>2</v>
      </c>
      <c r="O206" s="167">
        <v>2</v>
      </c>
      <c r="P206" s="167">
        <v>8</v>
      </c>
      <c r="Q206" s="163">
        <v>7</v>
      </c>
      <c r="R206" s="167">
        <v>7</v>
      </c>
      <c r="S206" s="167">
        <v>6</v>
      </c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>
        <v>2</v>
      </c>
      <c r="AE206" s="167">
        <v>1</v>
      </c>
      <c r="AF206" s="167"/>
      <c r="AG206" s="167"/>
      <c r="AH206" s="167"/>
      <c r="AI206" s="167">
        <v>29</v>
      </c>
      <c r="AJ206" s="163">
        <v>16</v>
      </c>
      <c r="AK206" s="163"/>
      <c r="AL206" s="163"/>
      <c r="AM206" s="167"/>
      <c r="AN206" s="167">
        <v>1</v>
      </c>
      <c r="AO206" s="167">
        <v>5</v>
      </c>
      <c r="AP206" s="167">
        <v>11</v>
      </c>
      <c r="AQ206" s="167">
        <v>14</v>
      </c>
      <c r="AR206" s="163">
        <v>1</v>
      </c>
      <c r="AS206" s="163"/>
      <c r="AT206" s="167"/>
      <c r="AU206" s="163">
        <v>2</v>
      </c>
      <c r="AV206" s="167"/>
      <c r="AW206" s="167">
        <v>18</v>
      </c>
      <c r="AX206" s="167">
        <v>8</v>
      </c>
      <c r="AY206" s="167">
        <v>2</v>
      </c>
      <c r="AZ206" s="167">
        <v>8</v>
      </c>
      <c r="BA206" s="163"/>
      <c r="BB206" s="163">
        <v>1</v>
      </c>
      <c r="BC206" s="163">
        <v>17</v>
      </c>
      <c r="BD206" s="163"/>
      <c r="BE206" s="167"/>
      <c r="BF206" s="167"/>
      <c r="BG206" s="167"/>
      <c r="BH206" s="167">
        <v>7</v>
      </c>
      <c r="BI206" s="167">
        <v>4</v>
      </c>
      <c r="BJ206" s="167">
        <v>4</v>
      </c>
      <c r="BK206" s="167"/>
      <c r="BL206" s="167"/>
      <c r="BM206" s="167">
        <v>5</v>
      </c>
      <c r="BN206" s="167">
        <v>5</v>
      </c>
      <c r="BO206" s="167"/>
      <c r="BP206" s="163">
        <v>2</v>
      </c>
      <c r="BQ206" s="163"/>
    </row>
    <row r="207" spans="1:69" hidden="1" x14ac:dyDescent="0.2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 x14ac:dyDescent="0.2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idden="1" x14ac:dyDescent="0.2">
      <c r="A209" s="5">
        <v>196</v>
      </c>
      <c r="B209" s="10" t="s">
        <v>1079</v>
      </c>
      <c r="C209" s="18" t="s">
        <v>166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x14ac:dyDescent="0.2">
      <c r="A210" s="5">
        <v>197</v>
      </c>
      <c r="B210" s="10" t="s">
        <v>1080</v>
      </c>
      <c r="C210" s="18" t="s">
        <v>166</v>
      </c>
      <c r="D210" s="18"/>
      <c r="E210" s="163">
        <v>3</v>
      </c>
      <c r="F210" s="167">
        <v>3</v>
      </c>
      <c r="G210" s="167"/>
      <c r="H210" s="163"/>
      <c r="I210" s="163"/>
      <c r="J210" s="167"/>
      <c r="K210" s="167"/>
      <c r="L210" s="167">
        <v>2</v>
      </c>
      <c r="M210" s="167"/>
      <c r="N210" s="163"/>
      <c r="O210" s="167"/>
      <c r="P210" s="167">
        <v>1</v>
      </c>
      <c r="Q210" s="163">
        <v>1</v>
      </c>
      <c r="R210" s="167">
        <v>1</v>
      </c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>
        <v>3</v>
      </c>
      <c r="AJ210" s="163">
        <v>3</v>
      </c>
      <c r="AK210" s="163"/>
      <c r="AL210" s="163"/>
      <c r="AM210" s="167"/>
      <c r="AN210" s="167"/>
      <c r="AO210" s="167"/>
      <c r="AP210" s="167">
        <v>2</v>
      </c>
      <c r="AQ210" s="167">
        <v>1</v>
      </c>
      <c r="AR210" s="163"/>
      <c r="AS210" s="163"/>
      <c r="AT210" s="167"/>
      <c r="AU210" s="163"/>
      <c r="AV210" s="167"/>
      <c r="AW210" s="167">
        <v>3</v>
      </c>
      <c r="AX210" s="167"/>
      <c r="AY210" s="167">
        <v>2</v>
      </c>
      <c r="AZ210" s="167">
        <v>1</v>
      </c>
      <c r="BA210" s="163">
        <v>1</v>
      </c>
      <c r="BB210" s="163"/>
      <c r="BC210" s="163">
        <v>1</v>
      </c>
      <c r="BD210" s="163"/>
      <c r="BE210" s="167"/>
      <c r="BF210" s="167">
        <v>1</v>
      </c>
      <c r="BG210" s="167"/>
      <c r="BH210" s="167">
        <v>2</v>
      </c>
      <c r="BI210" s="167"/>
      <c r="BJ210" s="167"/>
      <c r="BK210" s="167"/>
      <c r="BL210" s="167"/>
      <c r="BM210" s="167">
        <v>1</v>
      </c>
      <c r="BN210" s="167">
        <v>1</v>
      </c>
      <c r="BO210" s="167"/>
      <c r="BP210" s="163"/>
      <c r="BQ210" s="163"/>
    </row>
    <row r="211" spans="1:69" hidden="1" x14ac:dyDescent="0.2">
      <c r="A211" s="5">
        <v>198</v>
      </c>
      <c r="B211" s="10" t="s">
        <v>1081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 x14ac:dyDescent="0.2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 x14ac:dyDescent="0.2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 x14ac:dyDescent="0.2">
      <c r="A214" s="5">
        <v>201</v>
      </c>
      <c r="B214" s="10" t="s">
        <v>1084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 x14ac:dyDescent="0.2">
      <c r="A215" s="5">
        <v>202</v>
      </c>
      <c r="B215" s="10" t="s">
        <v>1085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idden="1" x14ac:dyDescent="0.2">
      <c r="A216" s="5">
        <v>203</v>
      </c>
      <c r="B216" s="10" t="s">
        <v>1086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 x14ac:dyDescent="0.2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 x14ac:dyDescent="0.2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 x14ac:dyDescent="0.2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 x14ac:dyDescent="0.2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 x14ac:dyDescent="0.2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 x14ac:dyDescent="0.2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 x14ac:dyDescent="0.2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x14ac:dyDescent="0.2">
      <c r="A224" s="5">
        <v>211</v>
      </c>
      <c r="B224" s="10" t="s">
        <v>1094</v>
      </c>
      <c r="C224" s="18" t="s">
        <v>169</v>
      </c>
      <c r="D224" s="18"/>
      <c r="E224" s="163">
        <v>1</v>
      </c>
      <c r="F224" s="167">
        <v>1</v>
      </c>
      <c r="G224" s="167"/>
      <c r="H224" s="163">
        <v>1</v>
      </c>
      <c r="I224" s="163"/>
      <c r="J224" s="167"/>
      <c r="K224" s="167"/>
      <c r="L224" s="167"/>
      <c r="M224" s="167"/>
      <c r="N224" s="163"/>
      <c r="O224" s="167"/>
      <c r="P224" s="167">
        <v>1</v>
      </c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>
        <v>1</v>
      </c>
      <c r="AJ224" s="163">
        <v>1</v>
      </c>
      <c r="AK224" s="163"/>
      <c r="AL224" s="163"/>
      <c r="AM224" s="167"/>
      <c r="AN224" s="167"/>
      <c r="AO224" s="167"/>
      <c r="AP224" s="167"/>
      <c r="AQ224" s="167">
        <v>1</v>
      </c>
      <c r="AR224" s="163"/>
      <c r="AS224" s="163"/>
      <c r="AT224" s="167"/>
      <c r="AU224" s="163"/>
      <c r="AV224" s="167"/>
      <c r="AW224" s="167">
        <v>1</v>
      </c>
      <c r="AX224" s="167">
        <v>1</v>
      </c>
      <c r="AY224" s="167"/>
      <c r="AZ224" s="167"/>
      <c r="BA224" s="163"/>
      <c r="BB224" s="163"/>
      <c r="BC224" s="163"/>
      <c r="BD224" s="163"/>
      <c r="BE224" s="167"/>
      <c r="BF224" s="167"/>
      <c r="BG224" s="167">
        <v>1</v>
      </c>
      <c r="BH224" s="167"/>
      <c r="BI224" s="167">
        <v>1</v>
      </c>
      <c r="BJ224" s="167"/>
      <c r="BK224" s="167"/>
      <c r="BL224" s="167">
        <v>1</v>
      </c>
      <c r="BM224" s="167"/>
      <c r="BN224" s="167"/>
      <c r="BO224" s="167"/>
      <c r="BP224" s="163"/>
      <c r="BQ224" s="163"/>
    </row>
    <row r="225" spans="1:69" x14ac:dyDescent="0.2">
      <c r="A225" s="5">
        <v>212</v>
      </c>
      <c r="B225" s="10" t="s">
        <v>1095</v>
      </c>
      <c r="C225" s="18" t="s">
        <v>169</v>
      </c>
      <c r="D225" s="18"/>
      <c r="E225" s="163">
        <v>1</v>
      </c>
      <c r="F225" s="167">
        <v>1</v>
      </c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>
        <v>1</v>
      </c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>
        <v>1</v>
      </c>
      <c r="AJ225" s="163"/>
      <c r="AK225" s="163"/>
      <c r="AL225" s="163"/>
      <c r="AM225" s="167"/>
      <c r="AN225" s="167"/>
      <c r="AO225" s="167">
        <v>1</v>
      </c>
      <c r="AP225" s="167"/>
      <c r="AQ225" s="167"/>
      <c r="AR225" s="163"/>
      <c r="AS225" s="163"/>
      <c r="AT225" s="167"/>
      <c r="AU225" s="163">
        <v>1</v>
      </c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 x14ac:dyDescent="0.2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 x14ac:dyDescent="0.2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 x14ac:dyDescent="0.2">
      <c r="A228" s="5">
        <v>215</v>
      </c>
      <c r="B228" s="10" t="s">
        <v>1098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 x14ac:dyDescent="0.2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 x14ac:dyDescent="0.2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 x14ac:dyDescent="0.2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 x14ac:dyDescent="0.2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 x14ac:dyDescent="0.2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 x14ac:dyDescent="0.2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 x14ac:dyDescent="0.2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 x14ac:dyDescent="0.2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 x14ac:dyDescent="0.2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 x14ac:dyDescent="0.2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 x14ac:dyDescent="0.2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 x14ac:dyDescent="0.2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 x14ac:dyDescent="0.2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 x14ac:dyDescent="0.2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 x14ac:dyDescent="0.2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 x14ac:dyDescent="0.2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 x14ac:dyDescent="0.2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 x14ac:dyDescent="0.2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 x14ac:dyDescent="0.2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 x14ac:dyDescent="0.2">
      <c r="A248" s="5">
        <v>235</v>
      </c>
      <c r="B248" s="10">
        <v>198</v>
      </c>
      <c r="C248" s="18" t="s">
        <v>177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8">SUM(E250:E366)</f>
        <v>0</v>
      </c>
      <c r="F249" s="163">
        <f t="shared" si="18"/>
        <v>0</v>
      </c>
      <c r="G249" s="163">
        <f t="shared" si="18"/>
        <v>0</v>
      </c>
      <c r="H249" s="163">
        <f t="shared" si="18"/>
        <v>0</v>
      </c>
      <c r="I249" s="163">
        <f t="shared" si="18"/>
        <v>0</v>
      </c>
      <c r="J249" s="163">
        <f t="shared" si="18"/>
        <v>0</v>
      </c>
      <c r="K249" s="163">
        <f t="shared" si="18"/>
        <v>0</v>
      </c>
      <c r="L249" s="163">
        <f t="shared" si="18"/>
        <v>0</v>
      </c>
      <c r="M249" s="163">
        <f t="shared" si="18"/>
        <v>0</v>
      </c>
      <c r="N249" s="163">
        <f t="shared" si="18"/>
        <v>0</v>
      </c>
      <c r="O249" s="163">
        <f t="shared" si="18"/>
        <v>0</v>
      </c>
      <c r="P249" s="163">
        <f t="shared" si="18"/>
        <v>0</v>
      </c>
      <c r="Q249" s="163">
        <f t="shared" si="18"/>
        <v>0</v>
      </c>
      <c r="R249" s="163">
        <f t="shared" si="18"/>
        <v>0</v>
      </c>
      <c r="S249" s="163">
        <f t="shared" si="18"/>
        <v>0</v>
      </c>
      <c r="T249" s="163">
        <f t="shared" si="18"/>
        <v>0</v>
      </c>
      <c r="U249" s="163">
        <f t="shared" si="18"/>
        <v>0</v>
      </c>
      <c r="V249" s="163">
        <f t="shared" si="18"/>
        <v>0</v>
      </c>
      <c r="W249" s="163">
        <f t="shared" si="18"/>
        <v>0</v>
      </c>
      <c r="X249" s="163">
        <f t="shared" si="18"/>
        <v>0</v>
      </c>
      <c r="Y249" s="163">
        <f t="shared" si="18"/>
        <v>0</v>
      </c>
      <c r="Z249" s="163">
        <f t="shared" si="18"/>
        <v>0</v>
      </c>
      <c r="AA249" s="163">
        <f t="shared" si="18"/>
        <v>0</v>
      </c>
      <c r="AB249" s="163">
        <f t="shared" si="18"/>
        <v>0</v>
      </c>
      <c r="AC249" s="163">
        <f t="shared" si="18"/>
        <v>0</v>
      </c>
      <c r="AD249" s="163">
        <f t="shared" si="18"/>
        <v>0</v>
      </c>
      <c r="AE249" s="163">
        <f t="shared" si="18"/>
        <v>0</v>
      </c>
      <c r="AF249" s="163">
        <f t="shared" si="18"/>
        <v>0</v>
      </c>
      <c r="AG249" s="163">
        <f t="shared" si="18"/>
        <v>0</v>
      </c>
      <c r="AH249" s="163">
        <f t="shared" si="18"/>
        <v>0</v>
      </c>
      <c r="AI249" s="163">
        <f t="shared" si="18"/>
        <v>0</v>
      </c>
      <c r="AJ249" s="163">
        <f t="shared" si="18"/>
        <v>0</v>
      </c>
      <c r="AK249" s="163">
        <f t="shared" ref="AK249:BP249" si="19">SUM(AK250:AK366)</f>
        <v>0</v>
      </c>
      <c r="AL249" s="163">
        <f t="shared" si="19"/>
        <v>0</v>
      </c>
      <c r="AM249" s="163">
        <f t="shared" si="19"/>
        <v>0</v>
      </c>
      <c r="AN249" s="163">
        <f t="shared" si="19"/>
        <v>0</v>
      </c>
      <c r="AO249" s="163">
        <f t="shared" si="19"/>
        <v>0</v>
      </c>
      <c r="AP249" s="163">
        <f t="shared" si="19"/>
        <v>0</v>
      </c>
      <c r="AQ249" s="163">
        <f t="shared" si="19"/>
        <v>0</v>
      </c>
      <c r="AR249" s="163">
        <f t="shared" si="19"/>
        <v>0</v>
      </c>
      <c r="AS249" s="163">
        <f t="shared" si="19"/>
        <v>0</v>
      </c>
      <c r="AT249" s="163">
        <f t="shared" si="19"/>
        <v>0</v>
      </c>
      <c r="AU249" s="163">
        <f t="shared" si="19"/>
        <v>0</v>
      </c>
      <c r="AV249" s="163">
        <f t="shared" si="19"/>
        <v>0</v>
      </c>
      <c r="AW249" s="163">
        <f t="shared" si="19"/>
        <v>0</v>
      </c>
      <c r="AX249" s="163">
        <f t="shared" si="19"/>
        <v>0</v>
      </c>
      <c r="AY249" s="163">
        <f t="shared" si="19"/>
        <v>0</v>
      </c>
      <c r="AZ249" s="163">
        <f t="shared" si="19"/>
        <v>0</v>
      </c>
      <c r="BA249" s="163">
        <f t="shared" si="19"/>
        <v>0</v>
      </c>
      <c r="BB249" s="163">
        <f t="shared" si="19"/>
        <v>0</v>
      </c>
      <c r="BC249" s="163">
        <f t="shared" si="19"/>
        <v>0</v>
      </c>
      <c r="BD249" s="163">
        <f t="shared" si="19"/>
        <v>0</v>
      </c>
      <c r="BE249" s="163">
        <f t="shared" si="19"/>
        <v>0</v>
      </c>
      <c r="BF249" s="163">
        <f t="shared" si="19"/>
        <v>0</v>
      </c>
      <c r="BG249" s="163">
        <f t="shared" si="19"/>
        <v>0</v>
      </c>
      <c r="BH249" s="163">
        <f t="shared" si="19"/>
        <v>0</v>
      </c>
      <c r="BI249" s="163">
        <f t="shared" si="19"/>
        <v>0</v>
      </c>
      <c r="BJ249" s="163">
        <f t="shared" si="19"/>
        <v>0</v>
      </c>
      <c r="BK249" s="163">
        <f t="shared" si="19"/>
        <v>0</v>
      </c>
      <c r="BL249" s="163">
        <f t="shared" si="19"/>
        <v>0</v>
      </c>
      <c r="BM249" s="163">
        <f t="shared" si="19"/>
        <v>0</v>
      </c>
      <c r="BN249" s="163">
        <f t="shared" si="19"/>
        <v>0</v>
      </c>
      <c r="BO249" s="163">
        <f t="shared" si="19"/>
        <v>0</v>
      </c>
      <c r="BP249" s="163">
        <f t="shared" si="19"/>
        <v>0</v>
      </c>
      <c r="BQ249" s="163">
        <f t="shared" ref="BQ249:CV249" si="20">SUM(BQ250:BQ366)</f>
        <v>0</v>
      </c>
    </row>
    <row r="250" spans="1:69" ht="45" hidden="1" x14ac:dyDescent="0.2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 x14ac:dyDescent="0.2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 x14ac:dyDescent="0.2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 x14ac:dyDescent="0.2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 x14ac:dyDescent="0.2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 x14ac:dyDescent="0.2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 x14ac:dyDescent="0.2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 x14ac:dyDescent="0.2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 x14ac:dyDescent="0.2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 x14ac:dyDescent="0.2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 x14ac:dyDescent="0.2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 x14ac:dyDescent="0.2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 x14ac:dyDescent="0.2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 x14ac:dyDescent="0.2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 x14ac:dyDescent="0.2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 x14ac:dyDescent="0.2">
      <c r="A265" s="5">
        <v>252</v>
      </c>
      <c r="B265" s="10" t="s">
        <v>1130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 x14ac:dyDescent="0.2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 x14ac:dyDescent="0.2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 x14ac:dyDescent="0.2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 x14ac:dyDescent="0.2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 x14ac:dyDescent="0.2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 x14ac:dyDescent="0.2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 x14ac:dyDescent="0.2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 x14ac:dyDescent="0.2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 x14ac:dyDescent="0.2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 x14ac:dyDescent="0.2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 x14ac:dyDescent="0.2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 x14ac:dyDescent="0.2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 x14ac:dyDescent="0.2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 x14ac:dyDescent="0.2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 x14ac:dyDescent="0.2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 x14ac:dyDescent="0.2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 x14ac:dyDescent="0.2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 x14ac:dyDescent="0.2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 x14ac:dyDescent="0.2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 x14ac:dyDescent="0.2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 x14ac:dyDescent="0.2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 x14ac:dyDescent="0.2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 x14ac:dyDescent="0.2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 x14ac:dyDescent="0.2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 x14ac:dyDescent="0.2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 x14ac:dyDescent="0.2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 x14ac:dyDescent="0.2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 x14ac:dyDescent="0.2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 x14ac:dyDescent="0.2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 x14ac:dyDescent="0.2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 x14ac:dyDescent="0.2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 x14ac:dyDescent="0.2">
      <c r="A297" s="5">
        <v>284</v>
      </c>
      <c r="B297" s="10" t="s">
        <v>1157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 x14ac:dyDescent="0.2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 x14ac:dyDescent="0.2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 x14ac:dyDescent="0.2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 x14ac:dyDescent="0.2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 x14ac:dyDescent="0.2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 x14ac:dyDescent="0.2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 x14ac:dyDescent="0.2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 x14ac:dyDescent="0.2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 x14ac:dyDescent="0.2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 x14ac:dyDescent="0.2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 x14ac:dyDescent="0.2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 x14ac:dyDescent="0.2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 x14ac:dyDescent="0.2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 x14ac:dyDescent="0.2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 x14ac:dyDescent="0.2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 x14ac:dyDescent="0.2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 x14ac:dyDescent="0.2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 x14ac:dyDescent="0.2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 x14ac:dyDescent="0.2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 x14ac:dyDescent="0.2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 x14ac:dyDescent="0.2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 x14ac:dyDescent="0.2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 x14ac:dyDescent="0.2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 x14ac:dyDescent="0.2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 x14ac:dyDescent="0.2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 x14ac:dyDescent="0.2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 x14ac:dyDescent="0.2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 x14ac:dyDescent="0.2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 x14ac:dyDescent="0.2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 x14ac:dyDescent="0.2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 x14ac:dyDescent="0.2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 x14ac:dyDescent="0.2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 x14ac:dyDescent="0.2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 x14ac:dyDescent="0.2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 x14ac:dyDescent="0.2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 x14ac:dyDescent="0.2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 x14ac:dyDescent="0.2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 x14ac:dyDescent="0.2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 x14ac:dyDescent="0.2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 x14ac:dyDescent="0.2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 x14ac:dyDescent="0.2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 x14ac:dyDescent="0.2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 x14ac:dyDescent="0.2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 x14ac:dyDescent="0.2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 x14ac:dyDescent="0.2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 x14ac:dyDescent="0.2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 x14ac:dyDescent="0.2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 x14ac:dyDescent="0.2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 x14ac:dyDescent="0.2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 x14ac:dyDescent="0.2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 x14ac:dyDescent="0.2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 x14ac:dyDescent="0.2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 x14ac:dyDescent="0.2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 x14ac:dyDescent="0.2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 x14ac:dyDescent="0.2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 x14ac:dyDescent="0.2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 x14ac:dyDescent="0.2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 x14ac:dyDescent="0.2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 x14ac:dyDescent="0.2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 x14ac:dyDescent="0.2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 x14ac:dyDescent="0.2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 x14ac:dyDescent="0.2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 x14ac:dyDescent="0.2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 x14ac:dyDescent="0.2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 x14ac:dyDescent="0.2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 x14ac:dyDescent="0.2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 x14ac:dyDescent="0.2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 x14ac:dyDescent="0.2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 x14ac:dyDescent="0.2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21">SUM(E368:E407)</f>
        <v>0</v>
      </c>
      <c r="F367" s="163">
        <f t="shared" si="21"/>
        <v>0</v>
      </c>
      <c r="G367" s="163">
        <f t="shared" si="21"/>
        <v>0</v>
      </c>
      <c r="H367" s="163">
        <f t="shared" si="21"/>
        <v>0</v>
      </c>
      <c r="I367" s="163">
        <f t="shared" si="21"/>
        <v>0</v>
      </c>
      <c r="J367" s="163">
        <f t="shared" si="21"/>
        <v>0</v>
      </c>
      <c r="K367" s="163">
        <f t="shared" si="21"/>
        <v>0</v>
      </c>
      <c r="L367" s="163">
        <f t="shared" si="21"/>
        <v>0</v>
      </c>
      <c r="M367" s="163">
        <f t="shared" si="21"/>
        <v>0</v>
      </c>
      <c r="N367" s="163">
        <f t="shared" si="21"/>
        <v>0</v>
      </c>
      <c r="O367" s="163">
        <f t="shared" si="21"/>
        <v>0</v>
      </c>
      <c r="P367" s="163">
        <f t="shared" si="21"/>
        <v>0</v>
      </c>
      <c r="Q367" s="163">
        <f t="shared" si="21"/>
        <v>0</v>
      </c>
      <c r="R367" s="163">
        <f t="shared" si="21"/>
        <v>0</v>
      </c>
      <c r="S367" s="163">
        <f t="shared" si="21"/>
        <v>0</v>
      </c>
      <c r="T367" s="163">
        <f t="shared" si="21"/>
        <v>0</v>
      </c>
      <c r="U367" s="163">
        <f t="shared" si="21"/>
        <v>0</v>
      </c>
      <c r="V367" s="163">
        <f t="shared" si="21"/>
        <v>0</v>
      </c>
      <c r="W367" s="163">
        <f t="shared" si="21"/>
        <v>0</v>
      </c>
      <c r="X367" s="163">
        <f t="shared" si="21"/>
        <v>0</v>
      </c>
      <c r="Y367" s="163">
        <f t="shared" si="21"/>
        <v>0</v>
      </c>
      <c r="Z367" s="163">
        <f t="shared" si="21"/>
        <v>0</v>
      </c>
      <c r="AA367" s="163">
        <f t="shared" si="21"/>
        <v>0</v>
      </c>
      <c r="AB367" s="163">
        <f t="shared" si="21"/>
        <v>0</v>
      </c>
      <c r="AC367" s="163">
        <f t="shared" si="21"/>
        <v>0</v>
      </c>
      <c r="AD367" s="163">
        <f t="shared" si="21"/>
        <v>0</v>
      </c>
      <c r="AE367" s="163">
        <f t="shared" si="21"/>
        <v>0</v>
      </c>
      <c r="AF367" s="163">
        <f t="shared" si="21"/>
        <v>0</v>
      </c>
      <c r="AG367" s="163">
        <f t="shared" si="21"/>
        <v>0</v>
      </c>
      <c r="AH367" s="163">
        <f t="shared" si="21"/>
        <v>0</v>
      </c>
      <c r="AI367" s="163">
        <f t="shared" si="21"/>
        <v>0</v>
      </c>
      <c r="AJ367" s="163">
        <f t="shared" si="21"/>
        <v>0</v>
      </c>
      <c r="AK367" s="163">
        <f t="shared" ref="AK367:BP367" si="22">SUM(AK368:AK407)</f>
        <v>0</v>
      </c>
      <c r="AL367" s="163">
        <f t="shared" si="22"/>
        <v>0</v>
      </c>
      <c r="AM367" s="163">
        <f t="shared" si="22"/>
        <v>0</v>
      </c>
      <c r="AN367" s="163">
        <f t="shared" si="22"/>
        <v>0</v>
      </c>
      <c r="AO367" s="163">
        <f t="shared" si="22"/>
        <v>0</v>
      </c>
      <c r="AP367" s="163">
        <f t="shared" si="22"/>
        <v>0</v>
      </c>
      <c r="AQ367" s="163">
        <f t="shared" si="22"/>
        <v>0</v>
      </c>
      <c r="AR367" s="163">
        <f t="shared" si="22"/>
        <v>0</v>
      </c>
      <c r="AS367" s="163">
        <f t="shared" si="22"/>
        <v>0</v>
      </c>
      <c r="AT367" s="163">
        <f t="shared" si="22"/>
        <v>0</v>
      </c>
      <c r="AU367" s="163">
        <f t="shared" si="22"/>
        <v>0</v>
      </c>
      <c r="AV367" s="163">
        <f t="shared" si="22"/>
        <v>0</v>
      </c>
      <c r="AW367" s="163">
        <f t="shared" si="22"/>
        <v>0</v>
      </c>
      <c r="AX367" s="163">
        <f t="shared" si="22"/>
        <v>0</v>
      </c>
      <c r="AY367" s="163">
        <f t="shared" si="22"/>
        <v>0</v>
      </c>
      <c r="AZ367" s="163">
        <f t="shared" si="22"/>
        <v>0</v>
      </c>
      <c r="BA367" s="163">
        <f t="shared" si="22"/>
        <v>0</v>
      </c>
      <c r="BB367" s="163">
        <f t="shared" si="22"/>
        <v>0</v>
      </c>
      <c r="BC367" s="163">
        <f t="shared" si="22"/>
        <v>0</v>
      </c>
      <c r="BD367" s="163">
        <f t="shared" si="22"/>
        <v>0</v>
      </c>
      <c r="BE367" s="163">
        <f t="shared" si="22"/>
        <v>0</v>
      </c>
      <c r="BF367" s="163">
        <f t="shared" si="22"/>
        <v>0</v>
      </c>
      <c r="BG367" s="163">
        <f t="shared" si="22"/>
        <v>0</v>
      </c>
      <c r="BH367" s="163">
        <f t="shared" si="22"/>
        <v>0</v>
      </c>
      <c r="BI367" s="163">
        <f t="shared" si="22"/>
        <v>0</v>
      </c>
      <c r="BJ367" s="163">
        <f t="shared" si="22"/>
        <v>0</v>
      </c>
      <c r="BK367" s="163">
        <f t="shared" si="22"/>
        <v>0</v>
      </c>
      <c r="BL367" s="163">
        <f t="shared" si="22"/>
        <v>0</v>
      </c>
      <c r="BM367" s="163">
        <f t="shared" si="22"/>
        <v>0</v>
      </c>
      <c r="BN367" s="163">
        <f t="shared" si="22"/>
        <v>0</v>
      </c>
      <c r="BO367" s="163">
        <f t="shared" si="22"/>
        <v>0</v>
      </c>
      <c r="BP367" s="163">
        <f t="shared" si="22"/>
        <v>0</v>
      </c>
      <c r="BQ367" s="163">
        <f t="shared" ref="BQ367:CV367" si="23">SUM(BQ368:BQ407)</f>
        <v>0</v>
      </c>
    </row>
    <row r="368" spans="1:69" hidden="1" x14ac:dyDescent="0.2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 x14ac:dyDescent="0.2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 x14ac:dyDescent="0.2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 x14ac:dyDescent="0.2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 x14ac:dyDescent="0.2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 x14ac:dyDescent="0.2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 x14ac:dyDescent="0.2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 x14ac:dyDescent="0.2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 x14ac:dyDescent="0.2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 x14ac:dyDescent="0.2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 x14ac:dyDescent="0.2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 x14ac:dyDescent="0.2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 x14ac:dyDescent="0.2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 x14ac:dyDescent="0.2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 x14ac:dyDescent="0.2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 x14ac:dyDescent="0.2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 x14ac:dyDescent="0.2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 x14ac:dyDescent="0.2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 x14ac:dyDescent="0.2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 x14ac:dyDescent="0.2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 x14ac:dyDescent="0.2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 x14ac:dyDescent="0.2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 x14ac:dyDescent="0.2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 x14ac:dyDescent="0.2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 x14ac:dyDescent="0.2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 x14ac:dyDescent="0.2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 x14ac:dyDescent="0.2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 x14ac:dyDescent="0.2">
      <c r="A395" s="5">
        <v>382</v>
      </c>
      <c r="B395" s="10">
        <v>246</v>
      </c>
      <c r="C395" s="18" t="s">
        <v>237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 x14ac:dyDescent="0.2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 x14ac:dyDescent="0.2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 x14ac:dyDescent="0.2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 x14ac:dyDescent="0.2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 x14ac:dyDescent="0.2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 x14ac:dyDescent="0.2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 x14ac:dyDescent="0.2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 x14ac:dyDescent="0.2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 x14ac:dyDescent="0.2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 x14ac:dyDescent="0.2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 x14ac:dyDescent="0.2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 x14ac:dyDescent="0.2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24">SUM(E409:E465)</f>
        <v>0</v>
      </c>
      <c r="F408" s="163">
        <f t="shared" si="24"/>
        <v>0</v>
      </c>
      <c r="G408" s="163">
        <f t="shared" si="24"/>
        <v>0</v>
      </c>
      <c r="H408" s="163">
        <f t="shared" si="24"/>
        <v>0</v>
      </c>
      <c r="I408" s="163">
        <f t="shared" si="24"/>
        <v>0</v>
      </c>
      <c r="J408" s="163">
        <f t="shared" si="24"/>
        <v>0</v>
      </c>
      <c r="K408" s="163">
        <f t="shared" si="24"/>
        <v>0</v>
      </c>
      <c r="L408" s="163">
        <f t="shared" si="24"/>
        <v>0</v>
      </c>
      <c r="M408" s="163">
        <f t="shared" si="24"/>
        <v>0</v>
      </c>
      <c r="N408" s="163">
        <f t="shared" si="24"/>
        <v>0</v>
      </c>
      <c r="O408" s="163">
        <f t="shared" si="24"/>
        <v>0</v>
      </c>
      <c r="P408" s="163">
        <f t="shared" si="24"/>
        <v>0</v>
      </c>
      <c r="Q408" s="163">
        <f t="shared" si="24"/>
        <v>0</v>
      </c>
      <c r="R408" s="163">
        <f t="shared" si="24"/>
        <v>0</v>
      </c>
      <c r="S408" s="163">
        <f t="shared" si="24"/>
        <v>0</v>
      </c>
      <c r="T408" s="163">
        <f t="shared" si="24"/>
        <v>0</v>
      </c>
      <c r="U408" s="163">
        <f t="shared" si="24"/>
        <v>0</v>
      </c>
      <c r="V408" s="163">
        <f t="shared" si="24"/>
        <v>0</v>
      </c>
      <c r="W408" s="163">
        <f t="shared" si="24"/>
        <v>0</v>
      </c>
      <c r="X408" s="163">
        <f t="shared" si="24"/>
        <v>0</v>
      </c>
      <c r="Y408" s="163">
        <f t="shared" si="24"/>
        <v>0</v>
      </c>
      <c r="Z408" s="163">
        <f t="shared" si="24"/>
        <v>0</v>
      </c>
      <c r="AA408" s="163">
        <f t="shared" si="24"/>
        <v>0</v>
      </c>
      <c r="AB408" s="163">
        <f t="shared" si="24"/>
        <v>0</v>
      </c>
      <c r="AC408" s="163">
        <f t="shared" si="24"/>
        <v>0</v>
      </c>
      <c r="AD408" s="163">
        <f t="shared" si="24"/>
        <v>0</v>
      </c>
      <c r="AE408" s="163">
        <f t="shared" si="24"/>
        <v>0</v>
      </c>
      <c r="AF408" s="163">
        <f t="shared" si="24"/>
        <v>0</v>
      </c>
      <c r="AG408" s="163">
        <f t="shared" si="24"/>
        <v>0</v>
      </c>
      <c r="AH408" s="163">
        <f t="shared" si="24"/>
        <v>0</v>
      </c>
      <c r="AI408" s="163">
        <f t="shared" si="24"/>
        <v>0</v>
      </c>
      <c r="AJ408" s="163">
        <f t="shared" si="24"/>
        <v>0</v>
      </c>
      <c r="AK408" s="163">
        <f t="shared" ref="AK408:BP408" si="25">SUM(AK409:AK465)</f>
        <v>0</v>
      </c>
      <c r="AL408" s="163">
        <f t="shared" si="25"/>
        <v>0</v>
      </c>
      <c r="AM408" s="163">
        <f t="shared" si="25"/>
        <v>0</v>
      </c>
      <c r="AN408" s="163">
        <f t="shared" si="25"/>
        <v>0</v>
      </c>
      <c r="AO408" s="163">
        <f t="shared" si="25"/>
        <v>0</v>
      </c>
      <c r="AP408" s="163">
        <f t="shared" si="25"/>
        <v>0</v>
      </c>
      <c r="AQ408" s="163">
        <f t="shared" si="25"/>
        <v>0</v>
      </c>
      <c r="AR408" s="163">
        <f t="shared" si="25"/>
        <v>0</v>
      </c>
      <c r="AS408" s="163">
        <f t="shared" si="25"/>
        <v>0</v>
      </c>
      <c r="AT408" s="163">
        <f t="shared" si="25"/>
        <v>0</v>
      </c>
      <c r="AU408" s="163">
        <f t="shared" si="25"/>
        <v>0</v>
      </c>
      <c r="AV408" s="163">
        <f t="shared" si="25"/>
        <v>0</v>
      </c>
      <c r="AW408" s="163">
        <f t="shared" si="25"/>
        <v>0</v>
      </c>
      <c r="AX408" s="163">
        <f t="shared" si="25"/>
        <v>0</v>
      </c>
      <c r="AY408" s="163">
        <f t="shared" si="25"/>
        <v>0</v>
      </c>
      <c r="AZ408" s="163">
        <f t="shared" si="25"/>
        <v>0</v>
      </c>
      <c r="BA408" s="163">
        <f t="shared" si="25"/>
        <v>0</v>
      </c>
      <c r="BB408" s="163">
        <f t="shared" si="25"/>
        <v>0</v>
      </c>
      <c r="BC408" s="163">
        <f t="shared" si="25"/>
        <v>0</v>
      </c>
      <c r="BD408" s="163">
        <f t="shared" si="25"/>
        <v>0</v>
      </c>
      <c r="BE408" s="163">
        <f t="shared" si="25"/>
        <v>0</v>
      </c>
      <c r="BF408" s="163">
        <f t="shared" si="25"/>
        <v>0</v>
      </c>
      <c r="BG408" s="163">
        <f t="shared" si="25"/>
        <v>0</v>
      </c>
      <c r="BH408" s="163">
        <f t="shared" si="25"/>
        <v>0</v>
      </c>
      <c r="BI408" s="163">
        <f t="shared" si="25"/>
        <v>0</v>
      </c>
      <c r="BJ408" s="163">
        <f t="shared" si="25"/>
        <v>0</v>
      </c>
      <c r="BK408" s="163">
        <f t="shared" si="25"/>
        <v>0</v>
      </c>
      <c r="BL408" s="163">
        <f t="shared" si="25"/>
        <v>0</v>
      </c>
      <c r="BM408" s="163">
        <f t="shared" si="25"/>
        <v>0</v>
      </c>
      <c r="BN408" s="163">
        <f t="shared" si="25"/>
        <v>0</v>
      </c>
      <c r="BO408" s="163">
        <f t="shared" si="25"/>
        <v>0</v>
      </c>
      <c r="BP408" s="163">
        <f t="shared" si="25"/>
        <v>0</v>
      </c>
      <c r="BQ408" s="163">
        <f t="shared" ref="BQ408:CV408" si="26">SUM(BQ409:BQ465)</f>
        <v>0</v>
      </c>
    </row>
    <row r="409" spans="1:69" hidden="1" x14ac:dyDescent="0.2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 x14ac:dyDescent="0.2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 x14ac:dyDescent="0.2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 x14ac:dyDescent="0.2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 x14ac:dyDescent="0.2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 x14ac:dyDescent="0.2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 x14ac:dyDescent="0.2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 x14ac:dyDescent="0.2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 x14ac:dyDescent="0.2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 x14ac:dyDescent="0.2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 x14ac:dyDescent="0.2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 x14ac:dyDescent="0.2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 x14ac:dyDescent="0.2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 x14ac:dyDescent="0.2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 x14ac:dyDescent="0.2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 x14ac:dyDescent="0.2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 x14ac:dyDescent="0.2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 x14ac:dyDescent="0.2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 x14ac:dyDescent="0.2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 x14ac:dyDescent="0.2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 x14ac:dyDescent="0.2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 x14ac:dyDescent="0.2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 x14ac:dyDescent="0.2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 x14ac:dyDescent="0.2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 x14ac:dyDescent="0.2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 x14ac:dyDescent="0.2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 x14ac:dyDescent="0.2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 x14ac:dyDescent="0.2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 x14ac:dyDescent="0.2">
      <c r="A437" s="5">
        <v>424</v>
      </c>
      <c r="B437" s="10" t="s">
        <v>1264</v>
      </c>
      <c r="C437" s="18" t="s">
        <v>258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hidden="1" x14ac:dyDescent="0.2">
      <c r="A438" s="5">
        <v>425</v>
      </c>
      <c r="B438" s="10" t="s">
        <v>1265</v>
      </c>
      <c r="C438" s="18" t="s">
        <v>258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 x14ac:dyDescent="0.2">
      <c r="A439" s="5">
        <v>426</v>
      </c>
      <c r="B439" s="10" t="s">
        <v>1580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 x14ac:dyDescent="0.2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 x14ac:dyDescent="0.2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 x14ac:dyDescent="0.2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 x14ac:dyDescent="0.2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 x14ac:dyDescent="0.2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 x14ac:dyDescent="0.2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 x14ac:dyDescent="0.2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 x14ac:dyDescent="0.2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 x14ac:dyDescent="0.2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 x14ac:dyDescent="0.2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 x14ac:dyDescent="0.2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 x14ac:dyDescent="0.2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 x14ac:dyDescent="0.2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 x14ac:dyDescent="0.2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 x14ac:dyDescent="0.2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 x14ac:dyDescent="0.2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 x14ac:dyDescent="0.2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 x14ac:dyDescent="0.2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 x14ac:dyDescent="0.2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 x14ac:dyDescent="0.2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 x14ac:dyDescent="0.2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 x14ac:dyDescent="0.2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 x14ac:dyDescent="0.2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 x14ac:dyDescent="0.2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 x14ac:dyDescent="0.2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 x14ac:dyDescent="0.2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27">SUM(E467:E476)</f>
        <v>0</v>
      </c>
      <c r="F466" s="163">
        <f t="shared" si="27"/>
        <v>0</v>
      </c>
      <c r="G466" s="163">
        <f t="shared" si="27"/>
        <v>0</v>
      </c>
      <c r="H466" s="163">
        <f t="shared" si="27"/>
        <v>0</v>
      </c>
      <c r="I466" s="163">
        <f t="shared" si="27"/>
        <v>0</v>
      </c>
      <c r="J466" s="163">
        <f t="shared" si="27"/>
        <v>0</v>
      </c>
      <c r="K466" s="163">
        <f t="shared" si="27"/>
        <v>0</v>
      </c>
      <c r="L466" s="163">
        <f t="shared" si="27"/>
        <v>0</v>
      </c>
      <c r="M466" s="163">
        <f t="shared" si="27"/>
        <v>0</v>
      </c>
      <c r="N466" s="163">
        <f t="shared" si="27"/>
        <v>0</v>
      </c>
      <c r="O466" s="163">
        <f t="shared" si="27"/>
        <v>0</v>
      </c>
      <c r="P466" s="163">
        <f t="shared" si="27"/>
        <v>0</v>
      </c>
      <c r="Q466" s="163">
        <f t="shared" si="27"/>
        <v>0</v>
      </c>
      <c r="R466" s="163">
        <f t="shared" si="27"/>
        <v>0</v>
      </c>
      <c r="S466" s="163">
        <f t="shared" si="27"/>
        <v>0</v>
      </c>
      <c r="T466" s="163">
        <f t="shared" si="27"/>
        <v>0</v>
      </c>
      <c r="U466" s="163">
        <f t="shared" si="27"/>
        <v>0</v>
      </c>
      <c r="V466" s="163">
        <f t="shared" si="27"/>
        <v>0</v>
      </c>
      <c r="W466" s="163">
        <f t="shared" si="27"/>
        <v>0</v>
      </c>
      <c r="X466" s="163">
        <f t="shared" si="27"/>
        <v>0</v>
      </c>
      <c r="Y466" s="163">
        <f t="shared" si="27"/>
        <v>0</v>
      </c>
      <c r="Z466" s="163">
        <f t="shared" si="27"/>
        <v>0</v>
      </c>
      <c r="AA466" s="163">
        <f t="shared" si="27"/>
        <v>0</v>
      </c>
      <c r="AB466" s="163">
        <f t="shared" si="27"/>
        <v>0</v>
      </c>
      <c r="AC466" s="163">
        <f t="shared" si="27"/>
        <v>0</v>
      </c>
      <c r="AD466" s="163">
        <f t="shared" si="27"/>
        <v>0</v>
      </c>
      <c r="AE466" s="163">
        <f t="shared" si="27"/>
        <v>0</v>
      </c>
      <c r="AF466" s="163">
        <f t="shared" si="27"/>
        <v>0</v>
      </c>
      <c r="AG466" s="163">
        <f t="shared" si="27"/>
        <v>0</v>
      </c>
      <c r="AH466" s="163">
        <f t="shared" si="27"/>
        <v>0</v>
      </c>
      <c r="AI466" s="163">
        <f t="shared" si="27"/>
        <v>0</v>
      </c>
      <c r="AJ466" s="163">
        <f t="shared" si="27"/>
        <v>0</v>
      </c>
      <c r="AK466" s="163">
        <f t="shared" ref="AK466:BP466" si="28">SUM(AK467:AK476)</f>
        <v>0</v>
      </c>
      <c r="AL466" s="163">
        <f t="shared" si="28"/>
        <v>0</v>
      </c>
      <c r="AM466" s="163">
        <f t="shared" si="28"/>
        <v>0</v>
      </c>
      <c r="AN466" s="163">
        <f t="shared" si="28"/>
        <v>0</v>
      </c>
      <c r="AO466" s="163">
        <f t="shared" si="28"/>
        <v>0</v>
      </c>
      <c r="AP466" s="163">
        <f t="shared" si="28"/>
        <v>0</v>
      </c>
      <c r="AQ466" s="163">
        <f t="shared" si="28"/>
        <v>0</v>
      </c>
      <c r="AR466" s="163">
        <f t="shared" si="28"/>
        <v>0</v>
      </c>
      <c r="AS466" s="163">
        <f t="shared" si="28"/>
        <v>0</v>
      </c>
      <c r="AT466" s="163">
        <f t="shared" si="28"/>
        <v>0</v>
      </c>
      <c r="AU466" s="163">
        <f t="shared" si="28"/>
        <v>0</v>
      </c>
      <c r="AV466" s="163">
        <f t="shared" si="28"/>
        <v>0</v>
      </c>
      <c r="AW466" s="163">
        <f t="shared" si="28"/>
        <v>0</v>
      </c>
      <c r="AX466" s="163">
        <f t="shared" si="28"/>
        <v>0</v>
      </c>
      <c r="AY466" s="163">
        <f t="shared" si="28"/>
        <v>0</v>
      </c>
      <c r="AZ466" s="163">
        <f t="shared" si="28"/>
        <v>0</v>
      </c>
      <c r="BA466" s="163">
        <f t="shared" si="28"/>
        <v>0</v>
      </c>
      <c r="BB466" s="163">
        <f t="shared" si="28"/>
        <v>0</v>
      </c>
      <c r="BC466" s="163">
        <f t="shared" si="28"/>
        <v>0</v>
      </c>
      <c r="BD466" s="163">
        <f t="shared" si="28"/>
        <v>0</v>
      </c>
      <c r="BE466" s="163">
        <f t="shared" si="28"/>
        <v>0</v>
      </c>
      <c r="BF466" s="163">
        <f t="shared" si="28"/>
        <v>0</v>
      </c>
      <c r="BG466" s="163">
        <f t="shared" si="28"/>
        <v>0</v>
      </c>
      <c r="BH466" s="163">
        <f t="shared" si="28"/>
        <v>0</v>
      </c>
      <c r="BI466" s="163">
        <f t="shared" si="28"/>
        <v>0</v>
      </c>
      <c r="BJ466" s="163">
        <f t="shared" si="28"/>
        <v>0</v>
      </c>
      <c r="BK466" s="163">
        <f t="shared" si="28"/>
        <v>0</v>
      </c>
      <c r="BL466" s="163">
        <f t="shared" si="28"/>
        <v>0</v>
      </c>
      <c r="BM466" s="163">
        <f t="shared" si="28"/>
        <v>0</v>
      </c>
      <c r="BN466" s="163">
        <f t="shared" si="28"/>
        <v>0</v>
      </c>
      <c r="BO466" s="163">
        <f t="shared" si="28"/>
        <v>0</v>
      </c>
      <c r="BP466" s="163">
        <f t="shared" si="28"/>
        <v>0</v>
      </c>
      <c r="BQ466" s="163">
        <f t="shared" ref="BQ466:CV466" si="29">SUM(BQ467:BQ476)</f>
        <v>0</v>
      </c>
    </row>
    <row r="467" spans="1:69" hidden="1" x14ac:dyDescent="0.2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 x14ac:dyDescent="0.2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 x14ac:dyDescent="0.2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 x14ac:dyDescent="0.2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 x14ac:dyDescent="0.2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 x14ac:dyDescent="0.2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 x14ac:dyDescent="0.2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 x14ac:dyDescent="0.2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 x14ac:dyDescent="0.2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 x14ac:dyDescent="0.2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30">SUM(E478:E516)</f>
        <v>5</v>
      </c>
      <c r="F477" s="163">
        <f t="shared" si="30"/>
        <v>5</v>
      </c>
      <c r="G477" s="163">
        <f t="shared" si="30"/>
        <v>0</v>
      </c>
      <c r="H477" s="163">
        <f t="shared" si="30"/>
        <v>0</v>
      </c>
      <c r="I477" s="163">
        <f t="shared" si="30"/>
        <v>0</v>
      </c>
      <c r="J477" s="163">
        <f t="shared" si="30"/>
        <v>0</v>
      </c>
      <c r="K477" s="163">
        <f t="shared" si="30"/>
        <v>0</v>
      </c>
      <c r="L477" s="163">
        <f t="shared" si="30"/>
        <v>4</v>
      </c>
      <c r="M477" s="163">
        <f t="shared" si="30"/>
        <v>0</v>
      </c>
      <c r="N477" s="163">
        <f t="shared" si="30"/>
        <v>0</v>
      </c>
      <c r="O477" s="163">
        <f t="shared" si="30"/>
        <v>0</v>
      </c>
      <c r="P477" s="163">
        <f t="shared" si="30"/>
        <v>2</v>
      </c>
      <c r="Q477" s="163">
        <f t="shared" si="30"/>
        <v>0</v>
      </c>
      <c r="R477" s="163">
        <f t="shared" si="30"/>
        <v>2</v>
      </c>
      <c r="S477" s="163">
        <f t="shared" si="30"/>
        <v>1</v>
      </c>
      <c r="T477" s="163">
        <f t="shared" si="30"/>
        <v>0</v>
      </c>
      <c r="U477" s="163">
        <f t="shared" si="30"/>
        <v>0</v>
      </c>
      <c r="V477" s="163">
        <f t="shared" si="30"/>
        <v>0</v>
      </c>
      <c r="W477" s="163">
        <f t="shared" si="30"/>
        <v>0</v>
      </c>
      <c r="X477" s="163">
        <f t="shared" si="30"/>
        <v>0</v>
      </c>
      <c r="Y477" s="163">
        <f t="shared" si="30"/>
        <v>0</v>
      </c>
      <c r="Z477" s="163">
        <f t="shared" si="30"/>
        <v>0</v>
      </c>
      <c r="AA477" s="163">
        <f t="shared" si="30"/>
        <v>0</v>
      </c>
      <c r="AB477" s="163">
        <f t="shared" si="30"/>
        <v>0</v>
      </c>
      <c r="AC477" s="163">
        <f t="shared" si="30"/>
        <v>0</v>
      </c>
      <c r="AD477" s="163">
        <f t="shared" si="30"/>
        <v>0</v>
      </c>
      <c r="AE477" s="163">
        <f t="shared" si="30"/>
        <v>0</v>
      </c>
      <c r="AF477" s="163">
        <f t="shared" si="30"/>
        <v>0</v>
      </c>
      <c r="AG477" s="163">
        <f t="shared" si="30"/>
        <v>1</v>
      </c>
      <c r="AH477" s="163">
        <f t="shared" si="30"/>
        <v>0</v>
      </c>
      <c r="AI477" s="163">
        <f t="shared" si="30"/>
        <v>4</v>
      </c>
      <c r="AJ477" s="163">
        <f t="shared" si="30"/>
        <v>2</v>
      </c>
      <c r="AK477" s="163">
        <f t="shared" ref="AK477:BP477" si="31">SUM(AK478:AK516)</f>
        <v>0</v>
      </c>
      <c r="AL477" s="163">
        <f t="shared" si="31"/>
        <v>0</v>
      </c>
      <c r="AM477" s="163">
        <f t="shared" si="31"/>
        <v>0</v>
      </c>
      <c r="AN477" s="163">
        <f t="shared" si="31"/>
        <v>0</v>
      </c>
      <c r="AO477" s="163">
        <f t="shared" si="31"/>
        <v>3</v>
      </c>
      <c r="AP477" s="163">
        <f t="shared" si="31"/>
        <v>1</v>
      </c>
      <c r="AQ477" s="163">
        <f t="shared" si="31"/>
        <v>1</v>
      </c>
      <c r="AR477" s="163">
        <f t="shared" si="31"/>
        <v>0</v>
      </c>
      <c r="AS477" s="163">
        <f t="shared" si="31"/>
        <v>0</v>
      </c>
      <c r="AT477" s="163">
        <f t="shared" si="31"/>
        <v>0</v>
      </c>
      <c r="AU477" s="163">
        <f t="shared" si="31"/>
        <v>0</v>
      </c>
      <c r="AV477" s="163">
        <f t="shared" si="31"/>
        <v>0</v>
      </c>
      <c r="AW477" s="163">
        <f t="shared" si="31"/>
        <v>2</v>
      </c>
      <c r="AX477" s="163">
        <f t="shared" si="31"/>
        <v>2</v>
      </c>
      <c r="AY477" s="163">
        <f t="shared" si="31"/>
        <v>0</v>
      </c>
      <c r="AZ477" s="163">
        <f t="shared" si="31"/>
        <v>0</v>
      </c>
      <c r="BA477" s="163">
        <f t="shared" si="31"/>
        <v>0</v>
      </c>
      <c r="BB477" s="163">
        <f t="shared" si="31"/>
        <v>0</v>
      </c>
      <c r="BC477" s="163">
        <f t="shared" si="31"/>
        <v>2</v>
      </c>
      <c r="BD477" s="163">
        <f t="shared" si="31"/>
        <v>0</v>
      </c>
      <c r="BE477" s="163">
        <f t="shared" si="31"/>
        <v>0</v>
      </c>
      <c r="BF477" s="163">
        <f t="shared" si="31"/>
        <v>0</v>
      </c>
      <c r="BG477" s="163">
        <f t="shared" si="31"/>
        <v>0</v>
      </c>
      <c r="BH477" s="163">
        <f t="shared" si="31"/>
        <v>2</v>
      </c>
      <c r="BI477" s="163">
        <f t="shared" si="31"/>
        <v>0</v>
      </c>
      <c r="BJ477" s="163">
        <f t="shared" si="31"/>
        <v>0</v>
      </c>
      <c r="BK477" s="163">
        <f t="shared" si="31"/>
        <v>0</v>
      </c>
      <c r="BL477" s="163">
        <f t="shared" si="31"/>
        <v>0</v>
      </c>
      <c r="BM477" s="163">
        <f t="shared" si="31"/>
        <v>0</v>
      </c>
      <c r="BN477" s="163">
        <f t="shared" si="31"/>
        <v>0</v>
      </c>
      <c r="BO477" s="163">
        <f t="shared" si="31"/>
        <v>0</v>
      </c>
      <c r="BP477" s="163">
        <f t="shared" si="31"/>
        <v>0</v>
      </c>
      <c r="BQ477" s="163">
        <f t="shared" ref="BQ477:CV477" si="32">SUM(BQ478:BQ516)</f>
        <v>0</v>
      </c>
    </row>
    <row r="478" spans="1:69" ht="22.5" hidden="1" x14ac:dyDescent="0.2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 x14ac:dyDescent="0.2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 x14ac:dyDescent="0.2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 x14ac:dyDescent="0.2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 x14ac:dyDescent="0.2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 x14ac:dyDescent="0.2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 x14ac:dyDescent="0.2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 x14ac:dyDescent="0.2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 x14ac:dyDescent="0.2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 x14ac:dyDescent="0.2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 x14ac:dyDescent="0.2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 x14ac:dyDescent="0.2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 x14ac:dyDescent="0.2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 x14ac:dyDescent="0.2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 x14ac:dyDescent="0.2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 x14ac:dyDescent="0.2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 x14ac:dyDescent="0.2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 x14ac:dyDescent="0.2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 x14ac:dyDescent="0.2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 x14ac:dyDescent="0.2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 x14ac:dyDescent="0.2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 x14ac:dyDescent="0.2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 x14ac:dyDescent="0.2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 x14ac:dyDescent="0.2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 x14ac:dyDescent="0.2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hidden="1" x14ac:dyDescent="0.2">
      <c r="A504" s="5">
        <v>491</v>
      </c>
      <c r="B504" s="10" t="s">
        <v>1321</v>
      </c>
      <c r="C504" s="18" t="s">
        <v>283</v>
      </c>
      <c r="D504" s="18"/>
      <c r="E504" s="163"/>
      <c r="F504" s="167"/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x14ac:dyDescent="0.2">
      <c r="A505" s="5">
        <v>492</v>
      </c>
      <c r="B505" s="10" t="s">
        <v>1322</v>
      </c>
      <c r="C505" s="18" t="s">
        <v>283</v>
      </c>
      <c r="D505" s="18"/>
      <c r="E505" s="163">
        <v>1</v>
      </c>
      <c r="F505" s="167">
        <v>1</v>
      </c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>
        <v>1</v>
      </c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>
        <v>1</v>
      </c>
      <c r="AH505" s="167"/>
      <c r="AI505" s="167"/>
      <c r="AJ505" s="163"/>
      <c r="AK505" s="163"/>
      <c r="AL505" s="163"/>
      <c r="AM505" s="167"/>
      <c r="AN505" s="167"/>
      <c r="AO505" s="167">
        <v>1</v>
      </c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 x14ac:dyDescent="0.2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 x14ac:dyDescent="0.2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 x14ac:dyDescent="0.2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x14ac:dyDescent="0.2">
      <c r="A509" s="5">
        <v>496</v>
      </c>
      <c r="B509" s="10" t="s">
        <v>1324</v>
      </c>
      <c r="C509" s="18" t="s">
        <v>286</v>
      </c>
      <c r="D509" s="18"/>
      <c r="E509" s="163">
        <v>2</v>
      </c>
      <c r="F509" s="167">
        <v>2</v>
      </c>
      <c r="G509" s="167"/>
      <c r="H509" s="163"/>
      <c r="I509" s="163"/>
      <c r="J509" s="167"/>
      <c r="K509" s="167"/>
      <c r="L509" s="167">
        <v>2</v>
      </c>
      <c r="M509" s="167"/>
      <c r="N509" s="163"/>
      <c r="O509" s="167"/>
      <c r="P509" s="167">
        <v>1</v>
      </c>
      <c r="Q509" s="163"/>
      <c r="R509" s="167">
        <v>1</v>
      </c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>
        <v>2</v>
      </c>
      <c r="AJ509" s="163"/>
      <c r="AK509" s="163"/>
      <c r="AL509" s="163"/>
      <c r="AM509" s="167"/>
      <c r="AN509" s="167"/>
      <c r="AO509" s="167">
        <v>2</v>
      </c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x14ac:dyDescent="0.2">
      <c r="A510" s="5">
        <v>497</v>
      </c>
      <c r="B510" s="10" t="s">
        <v>1325</v>
      </c>
      <c r="C510" s="18" t="s">
        <v>286</v>
      </c>
      <c r="D510" s="18"/>
      <c r="E510" s="163">
        <v>2</v>
      </c>
      <c r="F510" s="167">
        <v>2</v>
      </c>
      <c r="G510" s="167"/>
      <c r="H510" s="163"/>
      <c r="I510" s="163"/>
      <c r="J510" s="167"/>
      <c r="K510" s="167"/>
      <c r="L510" s="167">
        <v>2</v>
      </c>
      <c r="M510" s="167"/>
      <c r="N510" s="163"/>
      <c r="O510" s="167"/>
      <c r="P510" s="167">
        <v>1</v>
      </c>
      <c r="Q510" s="163"/>
      <c r="R510" s="167">
        <v>1</v>
      </c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>
        <v>2</v>
      </c>
      <c r="AJ510" s="163">
        <v>2</v>
      </c>
      <c r="AK510" s="163"/>
      <c r="AL510" s="163"/>
      <c r="AM510" s="167"/>
      <c r="AN510" s="167"/>
      <c r="AO510" s="167"/>
      <c r="AP510" s="167">
        <v>1</v>
      </c>
      <c r="AQ510" s="167">
        <v>1</v>
      </c>
      <c r="AR510" s="163"/>
      <c r="AS510" s="163"/>
      <c r="AT510" s="167"/>
      <c r="AU510" s="163"/>
      <c r="AV510" s="167"/>
      <c r="AW510" s="167">
        <v>2</v>
      </c>
      <c r="AX510" s="167">
        <v>2</v>
      </c>
      <c r="AY510" s="167"/>
      <c r="AZ510" s="167"/>
      <c r="BA510" s="163"/>
      <c r="BB510" s="163"/>
      <c r="BC510" s="163">
        <v>2</v>
      </c>
      <c r="BD510" s="163"/>
      <c r="BE510" s="167"/>
      <c r="BF510" s="167"/>
      <c r="BG510" s="167"/>
      <c r="BH510" s="167">
        <v>2</v>
      </c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idden="1" x14ac:dyDescent="0.2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 x14ac:dyDescent="0.2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 x14ac:dyDescent="0.2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 x14ac:dyDescent="0.2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 x14ac:dyDescent="0.2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 x14ac:dyDescent="0.2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33">SUM(E518:E558)</f>
        <v>6</v>
      </c>
      <c r="F517" s="163">
        <f t="shared" si="33"/>
        <v>6</v>
      </c>
      <c r="G517" s="163">
        <f t="shared" si="33"/>
        <v>0</v>
      </c>
      <c r="H517" s="163">
        <f t="shared" si="33"/>
        <v>3</v>
      </c>
      <c r="I517" s="163">
        <f t="shared" si="33"/>
        <v>5</v>
      </c>
      <c r="J517" s="163">
        <f t="shared" si="33"/>
        <v>0</v>
      </c>
      <c r="K517" s="163">
        <f t="shared" si="33"/>
        <v>0</v>
      </c>
      <c r="L517" s="163">
        <f t="shared" si="33"/>
        <v>1</v>
      </c>
      <c r="M517" s="163">
        <f t="shared" si="33"/>
        <v>0</v>
      </c>
      <c r="N517" s="163">
        <f t="shared" si="33"/>
        <v>0</v>
      </c>
      <c r="O517" s="163">
        <f t="shared" si="33"/>
        <v>0</v>
      </c>
      <c r="P517" s="163">
        <f t="shared" si="33"/>
        <v>0</v>
      </c>
      <c r="Q517" s="163">
        <f t="shared" si="33"/>
        <v>4</v>
      </c>
      <c r="R517" s="163">
        <f t="shared" si="33"/>
        <v>2</v>
      </c>
      <c r="S517" s="163">
        <f t="shared" si="33"/>
        <v>0</v>
      </c>
      <c r="T517" s="163">
        <f t="shared" si="33"/>
        <v>0</v>
      </c>
      <c r="U517" s="163">
        <f t="shared" si="33"/>
        <v>0</v>
      </c>
      <c r="V517" s="163">
        <f t="shared" si="33"/>
        <v>0</v>
      </c>
      <c r="W517" s="163">
        <f t="shared" si="33"/>
        <v>1</v>
      </c>
      <c r="X517" s="163">
        <f t="shared" si="33"/>
        <v>0</v>
      </c>
      <c r="Y517" s="163">
        <f t="shared" si="33"/>
        <v>0</v>
      </c>
      <c r="Z517" s="163">
        <f t="shared" si="33"/>
        <v>0</v>
      </c>
      <c r="AA517" s="163">
        <f t="shared" si="33"/>
        <v>0</v>
      </c>
      <c r="AB517" s="163">
        <f t="shared" si="33"/>
        <v>0</v>
      </c>
      <c r="AC517" s="163">
        <f t="shared" si="33"/>
        <v>0</v>
      </c>
      <c r="AD517" s="163">
        <f t="shared" si="33"/>
        <v>0</v>
      </c>
      <c r="AE517" s="163">
        <f t="shared" si="33"/>
        <v>0</v>
      </c>
      <c r="AF517" s="163">
        <f t="shared" si="33"/>
        <v>0</v>
      </c>
      <c r="AG517" s="163">
        <f t="shared" si="33"/>
        <v>0</v>
      </c>
      <c r="AH517" s="163">
        <f t="shared" si="33"/>
        <v>0</v>
      </c>
      <c r="AI517" s="163">
        <f t="shared" si="33"/>
        <v>5</v>
      </c>
      <c r="AJ517" s="163">
        <f t="shared" si="33"/>
        <v>2</v>
      </c>
      <c r="AK517" s="163">
        <f t="shared" ref="AK517:BP517" si="34">SUM(AK518:AK558)</f>
        <v>0</v>
      </c>
      <c r="AL517" s="163">
        <f t="shared" si="34"/>
        <v>0</v>
      </c>
      <c r="AM517" s="163">
        <f t="shared" si="34"/>
        <v>1</v>
      </c>
      <c r="AN517" s="163">
        <f t="shared" si="34"/>
        <v>0</v>
      </c>
      <c r="AO517" s="163">
        <f t="shared" si="34"/>
        <v>2</v>
      </c>
      <c r="AP517" s="163">
        <f t="shared" si="34"/>
        <v>1</v>
      </c>
      <c r="AQ517" s="163">
        <f t="shared" si="34"/>
        <v>2</v>
      </c>
      <c r="AR517" s="163">
        <f t="shared" si="34"/>
        <v>0</v>
      </c>
      <c r="AS517" s="163">
        <f t="shared" si="34"/>
        <v>0</v>
      </c>
      <c r="AT517" s="163">
        <f t="shared" si="34"/>
        <v>0</v>
      </c>
      <c r="AU517" s="163">
        <f t="shared" si="34"/>
        <v>0</v>
      </c>
      <c r="AV517" s="163">
        <f t="shared" si="34"/>
        <v>1</v>
      </c>
      <c r="AW517" s="163">
        <f t="shared" si="34"/>
        <v>2</v>
      </c>
      <c r="AX517" s="163">
        <f t="shared" si="34"/>
        <v>0</v>
      </c>
      <c r="AY517" s="163">
        <f t="shared" si="34"/>
        <v>0</v>
      </c>
      <c r="AZ517" s="163">
        <f t="shared" si="34"/>
        <v>2</v>
      </c>
      <c r="BA517" s="163">
        <f t="shared" si="34"/>
        <v>0</v>
      </c>
      <c r="BB517" s="163">
        <f t="shared" si="34"/>
        <v>0</v>
      </c>
      <c r="BC517" s="163">
        <f t="shared" si="34"/>
        <v>2</v>
      </c>
      <c r="BD517" s="163">
        <f t="shared" si="34"/>
        <v>0</v>
      </c>
      <c r="BE517" s="163">
        <f t="shared" si="34"/>
        <v>0</v>
      </c>
      <c r="BF517" s="163">
        <f t="shared" si="34"/>
        <v>0</v>
      </c>
      <c r="BG517" s="163">
        <f t="shared" si="34"/>
        <v>0</v>
      </c>
      <c r="BH517" s="163">
        <f t="shared" si="34"/>
        <v>2</v>
      </c>
      <c r="BI517" s="163">
        <f t="shared" si="34"/>
        <v>0</v>
      </c>
      <c r="BJ517" s="163">
        <f t="shared" si="34"/>
        <v>0</v>
      </c>
      <c r="BK517" s="163">
        <f t="shared" si="34"/>
        <v>0</v>
      </c>
      <c r="BL517" s="163">
        <f t="shared" si="34"/>
        <v>0</v>
      </c>
      <c r="BM517" s="163">
        <f t="shared" si="34"/>
        <v>0</v>
      </c>
      <c r="BN517" s="163">
        <f t="shared" si="34"/>
        <v>0</v>
      </c>
      <c r="BO517" s="163">
        <f t="shared" si="34"/>
        <v>0</v>
      </c>
      <c r="BP517" s="163">
        <f t="shared" si="34"/>
        <v>0</v>
      </c>
      <c r="BQ517" s="163">
        <f t="shared" ref="BQ517:CV517" si="35">SUM(BQ518:BQ558)</f>
        <v>0</v>
      </c>
    </row>
    <row r="518" spans="1:69" hidden="1" x14ac:dyDescent="0.2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 x14ac:dyDescent="0.2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 x14ac:dyDescent="0.2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 x14ac:dyDescent="0.2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x14ac:dyDescent="0.2">
      <c r="A522" s="5">
        <v>509</v>
      </c>
      <c r="B522" s="10" t="s">
        <v>1333</v>
      </c>
      <c r="C522" s="18" t="s">
        <v>293</v>
      </c>
      <c r="D522" s="18"/>
      <c r="E522" s="163">
        <v>1</v>
      </c>
      <c r="F522" s="167">
        <v>1</v>
      </c>
      <c r="G522" s="167"/>
      <c r="H522" s="163"/>
      <c r="I522" s="163"/>
      <c r="J522" s="167"/>
      <c r="K522" s="167"/>
      <c r="L522" s="167">
        <v>1</v>
      </c>
      <c r="M522" s="167"/>
      <c r="N522" s="163"/>
      <c r="O522" s="167"/>
      <c r="P522" s="167"/>
      <c r="Q522" s="163"/>
      <c r="R522" s="167">
        <v>1</v>
      </c>
      <c r="S522" s="167"/>
      <c r="T522" s="167"/>
      <c r="U522" s="167"/>
      <c r="V522" s="163"/>
      <c r="W522" s="167">
        <v>1</v>
      </c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>
        <v>1</v>
      </c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idden="1" x14ac:dyDescent="0.2">
      <c r="A523" s="5">
        <v>510</v>
      </c>
      <c r="B523" s="10" t="s">
        <v>1334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 x14ac:dyDescent="0.2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 x14ac:dyDescent="0.2">
      <c r="A525" s="5">
        <v>512</v>
      </c>
      <c r="B525" s="10" t="s">
        <v>1336</v>
      </c>
      <c r="C525" s="18" t="s">
        <v>293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 x14ac:dyDescent="0.2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 x14ac:dyDescent="0.2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 x14ac:dyDescent="0.2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x14ac:dyDescent="0.2">
      <c r="A529" s="5">
        <v>516</v>
      </c>
      <c r="B529" s="10" t="s">
        <v>1339</v>
      </c>
      <c r="C529" s="18" t="s">
        <v>2291</v>
      </c>
      <c r="D529" s="18"/>
      <c r="E529" s="163">
        <v>5</v>
      </c>
      <c r="F529" s="167">
        <v>5</v>
      </c>
      <c r="G529" s="167"/>
      <c r="H529" s="163">
        <v>3</v>
      </c>
      <c r="I529" s="163">
        <v>5</v>
      </c>
      <c r="J529" s="167"/>
      <c r="K529" s="167"/>
      <c r="L529" s="167"/>
      <c r="M529" s="167"/>
      <c r="N529" s="163"/>
      <c r="O529" s="167"/>
      <c r="P529" s="167"/>
      <c r="Q529" s="163">
        <v>4</v>
      </c>
      <c r="R529" s="167">
        <v>1</v>
      </c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>
        <v>5</v>
      </c>
      <c r="AJ529" s="163">
        <v>2</v>
      </c>
      <c r="AK529" s="163"/>
      <c r="AL529" s="163"/>
      <c r="AM529" s="167"/>
      <c r="AN529" s="167"/>
      <c r="AO529" s="167">
        <v>2</v>
      </c>
      <c r="AP529" s="167">
        <v>1</v>
      </c>
      <c r="AQ529" s="167">
        <v>2</v>
      </c>
      <c r="AR529" s="163"/>
      <c r="AS529" s="163"/>
      <c r="AT529" s="167"/>
      <c r="AU529" s="163"/>
      <c r="AV529" s="167">
        <v>1</v>
      </c>
      <c r="AW529" s="167">
        <v>2</v>
      </c>
      <c r="AX529" s="167"/>
      <c r="AY529" s="167"/>
      <c r="AZ529" s="167">
        <v>2</v>
      </c>
      <c r="BA529" s="163"/>
      <c r="BB529" s="163"/>
      <c r="BC529" s="163">
        <v>2</v>
      </c>
      <c r="BD529" s="163"/>
      <c r="BE529" s="167"/>
      <c r="BF529" s="167"/>
      <c r="BG529" s="167"/>
      <c r="BH529" s="167">
        <v>2</v>
      </c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 x14ac:dyDescent="0.2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 x14ac:dyDescent="0.2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 x14ac:dyDescent="0.2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 x14ac:dyDescent="0.2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 x14ac:dyDescent="0.2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 x14ac:dyDescent="0.2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 x14ac:dyDescent="0.2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 x14ac:dyDescent="0.2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 x14ac:dyDescent="0.2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 x14ac:dyDescent="0.2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 x14ac:dyDescent="0.2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 x14ac:dyDescent="0.2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 x14ac:dyDescent="0.2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 x14ac:dyDescent="0.2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 x14ac:dyDescent="0.2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 x14ac:dyDescent="0.2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 x14ac:dyDescent="0.2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 x14ac:dyDescent="0.2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 x14ac:dyDescent="0.2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 x14ac:dyDescent="0.2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 x14ac:dyDescent="0.2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 x14ac:dyDescent="0.2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 x14ac:dyDescent="0.2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 x14ac:dyDescent="0.2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 x14ac:dyDescent="0.2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 x14ac:dyDescent="0.2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 x14ac:dyDescent="0.2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 x14ac:dyDescent="0.2">
      <c r="A557" s="5">
        <v>544</v>
      </c>
      <c r="B557" s="10" t="s">
        <v>320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 x14ac:dyDescent="0.2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36">SUM(E561:E623)</f>
        <v>3</v>
      </c>
      <c r="F559" s="163">
        <f t="shared" si="36"/>
        <v>3</v>
      </c>
      <c r="G559" s="163">
        <f t="shared" si="36"/>
        <v>0</v>
      </c>
      <c r="H559" s="163">
        <f t="shared" si="36"/>
        <v>0</v>
      </c>
      <c r="I559" s="163">
        <f t="shared" si="36"/>
        <v>0</v>
      </c>
      <c r="J559" s="163">
        <f t="shared" si="36"/>
        <v>0</v>
      </c>
      <c r="K559" s="163">
        <f t="shared" si="36"/>
        <v>0</v>
      </c>
      <c r="L559" s="163">
        <f t="shared" si="36"/>
        <v>0</v>
      </c>
      <c r="M559" s="163">
        <f t="shared" si="36"/>
        <v>0</v>
      </c>
      <c r="N559" s="163">
        <f t="shared" si="36"/>
        <v>0</v>
      </c>
      <c r="O559" s="163">
        <f t="shared" si="36"/>
        <v>0</v>
      </c>
      <c r="P559" s="163">
        <f t="shared" si="36"/>
        <v>2</v>
      </c>
      <c r="Q559" s="163">
        <f t="shared" si="36"/>
        <v>0</v>
      </c>
      <c r="R559" s="163">
        <f t="shared" si="36"/>
        <v>1</v>
      </c>
      <c r="S559" s="163">
        <f t="shared" si="36"/>
        <v>0</v>
      </c>
      <c r="T559" s="163">
        <f t="shared" si="36"/>
        <v>0</v>
      </c>
      <c r="U559" s="163">
        <f t="shared" si="36"/>
        <v>0</v>
      </c>
      <c r="V559" s="163">
        <f t="shared" si="36"/>
        <v>0</v>
      </c>
      <c r="W559" s="163">
        <f t="shared" si="36"/>
        <v>0</v>
      </c>
      <c r="X559" s="163">
        <f t="shared" si="36"/>
        <v>0</v>
      </c>
      <c r="Y559" s="163">
        <f t="shared" si="36"/>
        <v>0</v>
      </c>
      <c r="Z559" s="163">
        <f t="shared" si="36"/>
        <v>0</v>
      </c>
      <c r="AA559" s="163">
        <f t="shared" si="36"/>
        <v>0</v>
      </c>
      <c r="AB559" s="163">
        <f t="shared" si="36"/>
        <v>0</v>
      </c>
      <c r="AC559" s="163">
        <f t="shared" si="36"/>
        <v>0</v>
      </c>
      <c r="AD559" s="163">
        <f t="shared" si="36"/>
        <v>0</v>
      </c>
      <c r="AE559" s="163">
        <f t="shared" si="36"/>
        <v>0</v>
      </c>
      <c r="AF559" s="163">
        <f t="shared" si="36"/>
        <v>0</v>
      </c>
      <c r="AG559" s="163">
        <f t="shared" si="36"/>
        <v>0</v>
      </c>
      <c r="AH559" s="163">
        <f t="shared" si="36"/>
        <v>0</v>
      </c>
      <c r="AI559" s="163">
        <f t="shared" si="36"/>
        <v>3</v>
      </c>
      <c r="AJ559" s="163">
        <f t="shared" si="36"/>
        <v>1</v>
      </c>
      <c r="AK559" s="163">
        <f t="shared" ref="AK559:BQ559" si="37">SUM(AK561:AK623)</f>
        <v>0</v>
      </c>
      <c r="AL559" s="163">
        <f t="shared" si="37"/>
        <v>0</v>
      </c>
      <c r="AM559" s="163">
        <f t="shared" si="37"/>
        <v>0</v>
      </c>
      <c r="AN559" s="163">
        <f t="shared" si="37"/>
        <v>0</v>
      </c>
      <c r="AO559" s="163">
        <f t="shared" si="37"/>
        <v>0</v>
      </c>
      <c r="AP559" s="163">
        <f t="shared" si="37"/>
        <v>2</v>
      </c>
      <c r="AQ559" s="163">
        <f t="shared" si="37"/>
        <v>1</v>
      </c>
      <c r="AR559" s="163">
        <f t="shared" si="37"/>
        <v>0</v>
      </c>
      <c r="AS559" s="163">
        <f t="shared" si="37"/>
        <v>0</v>
      </c>
      <c r="AT559" s="163">
        <f t="shared" si="37"/>
        <v>0</v>
      </c>
      <c r="AU559" s="163">
        <f t="shared" si="37"/>
        <v>0</v>
      </c>
      <c r="AV559" s="163">
        <f t="shared" si="37"/>
        <v>1</v>
      </c>
      <c r="AW559" s="163">
        <f t="shared" si="37"/>
        <v>1</v>
      </c>
      <c r="AX559" s="163">
        <f t="shared" si="37"/>
        <v>0</v>
      </c>
      <c r="AY559" s="163">
        <f t="shared" si="37"/>
        <v>1</v>
      </c>
      <c r="AZ559" s="163">
        <f t="shared" si="37"/>
        <v>0</v>
      </c>
      <c r="BA559" s="163">
        <f t="shared" si="37"/>
        <v>0</v>
      </c>
      <c r="BB559" s="163">
        <f t="shared" si="37"/>
        <v>0</v>
      </c>
      <c r="BC559" s="163">
        <f t="shared" si="37"/>
        <v>1</v>
      </c>
      <c r="BD559" s="163">
        <f t="shared" si="37"/>
        <v>0</v>
      </c>
      <c r="BE559" s="163">
        <f t="shared" si="37"/>
        <v>0</v>
      </c>
      <c r="BF559" s="163">
        <f t="shared" si="37"/>
        <v>0</v>
      </c>
      <c r="BG559" s="163">
        <f t="shared" si="37"/>
        <v>0</v>
      </c>
      <c r="BH559" s="163">
        <f t="shared" si="37"/>
        <v>0</v>
      </c>
      <c r="BI559" s="163">
        <f t="shared" si="37"/>
        <v>0</v>
      </c>
      <c r="BJ559" s="163">
        <f t="shared" si="37"/>
        <v>0</v>
      </c>
      <c r="BK559" s="163">
        <f t="shared" si="37"/>
        <v>0</v>
      </c>
      <c r="BL559" s="163">
        <f t="shared" si="37"/>
        <v>0</v>
      </c>
      <c r="BM559" s="163">
        <f t="shared" si="37"/>
        <v>0</v>
      </c>
      <c r="BN559" s="163">
        <f t="shared" si="37"/>
        <v>0</v>
      </c>
      <c r="BO559" s="163">
        <f t="shared" si="37"/>
        <v>0</v>
      </c>
      <c r="BP559" s="163">
        <f t="shared" si="37"/>
        <v>1</v>
      </c>
      <c r="BQ559" s="163">
        <f t="shared" si="37"/>
        <v>0</v>
      </c>
    </row>
    <row r="560" spans="1:69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38">SUM(E561:E600)</f>
        <v>3</v>
      </c>
      <c r="F560" s="163">
        <f t="shared" si="38"/>
        <v>3</v>
      </c>
      <c r="G560" s="163">
        <f t="shared" si="38"/>
        <v>0</v>
      </c>
      <c r="H560" s="163">
        <f t="shared" si="38"/>
        <v>0</v>
      </c>
      <c r="I560" s="163">
        <f t="shared" si="38"/>
        <v>0</v>
      </c>
      <c r="J560" s="163">
        <f t="shared" si="38"/>
        <v>0</v>
      </c>
      <c r="K560" s="163">
        <f t="shared" si="38"/>
        <v>0</v>
      </c>
      <c r="L560" s="163">
        <f t="shared" si="38"/>
        <v>0</v>
      </c>
      <c r="M560" s="163">
        <f t="shared" si="38"/>
        <v>0</v>
      </c>
      <c r="N560" s="163">
        <f t="shared" si="38"/>
        <v>0</v>
      </c>
      <c r="O560" s="163">
        <f t="shared" si="38"/>
        <v>0</v>
      </c>
      <c r="P560" s="163">
        <f t="shared" si="38"/>
        <v>2</v>
      </c>
      <c r="Q560" s="163">
        <f t="shared" si="38"/>
        <v>0</v>
      </c>
      <c r="R560" s="163">
        <f t="shared" si="38"/>
        <v>1</v>
      </c>
      <c r="S560" s="163">
        <f t="shared" si="38"/>
        <v>0</v>
      </c>
      <c r="T560" s="163">
        <f t="shared" si="38"/>
        <v>0</v>
      </c>
      <c r="U560" s="163">
        <f t="shared" si="38"/>
        <v>0</v>
      </c>
      <c r="V560" s="163">
        <f t="shared" si="38"/>
        <v>0</v>
      </c>
      <c r="W560" s="163">
        <f t="shared" si="38"/>
        <v>0</v>
      </c>
      <c r="X560" s="163">
        <f t="shared" si="38"/>
        <v>0</v>
      </c>
      <c r="Y560" s="163">
        <f t="shared" si="38"/>
        <v>0</v>
      </c>
      <c r="Z560" s="163">
        <f t="shared" si="38"/>
        <v>0</v>
      </c>
      <c r="AA560" s="163">
        <f t="shared" si="38"/>
        <v>0</v>
      </c>
      <c r="AB560" s="163">
        <f t="shared" si="38"/>
        <v>0</v>
      </c>
      <c r="AC560" s="163">
        <f t="shared" si="38"/>
        <v>0</v>
      </c>
      <c r="AD560" s="163">
        <f t="shared" si="38"/>
        <v>0</v>
      </c>
      <c r="AE560" s="163">
        <f t="shared" si="38"/>
        <v>0</v>
      </c>
      <c r="AF560" s="163">
        <f t="shared" si="38"/>
        <v>0</v>
      </c>
      <c r="AG560" s="163">
        <f t="shared" si="38"/>
        <v>0</v>
      </c>
      <c r="AH560" s="163">
        <f t="shared" si="38"/>
        <v>0</v>
      </c>
      <c r="AI560" s="163">
        <f t="shared" si="38"/>
        <v>3</v>
      </c>
      <c r="AJ560" s="163">
        <f t="shared" si="38"/>
        <v>1</v>
      </c>
      <c r="AK560" s="163">
        <f t="shared" ref="AK560:BP560" si="39">SUM(AK561:AK600)</f>
        <v>0</v>
      </c>
      <c r="AL560" s="163">
        <f t="shared" si="39"/>
        <v>0</v>
      </c>
      <c r="AM560" s="163">
        <f t="shared" si="39"/>
        <v>0</v>
      </c>
      <c r="AN560" s="163">
        <f t="shared" si="39"/>
        <v>0</v>
      </c>
      <c r="AO560" s="163">
        <f t="shared" si="39"/>
        <v>0</v>
      </c>
      <c r="AP560" s="163">
        <f t="shared" si="39"/>
        <v>2</v>
      </c>
      <c r="AQ560" s="163">
        <f t="shared" si="39"/>
        <v>1</v>
      </c>
      <c r="AR560" s="163">
        <f t="shared" si="39"/>
        <v>0</v>
      </c>
      <c r="AS560" s="163">
        <f t="shared" si="39"/>
        <v>0</v>
      </c>
      <c r="AT560" s="163">
        <f t="shared" si="39"/>
        <v>0</v>
      </c>
      <c r="AU560" s="163">
        <f t="shared" si="39"/>
        <v>0</v>
      </c>
      <c r="AV560" s="163">
        <f t="shared" si="39"/>
        <v>1</v>
      </c>
      <c r="AW560" s="163">
        <f t="shared" si="39"/>
        <v>1</v>
      </c>
      <c r="AX560" s="163">
        <f t="shared" si="39"/>
        <v>0</v>
      </c>
      <c r="AY560" s="163">
        <f t="shared" si="39"/>
        <v>1</v>
      </c>
      <c r="AZ560" s="163">
        <f t="shared" si="39"/>
        <v>0</v>
      </c>
      <c r="BA560" s="163">
        <f t="shared" si="39"/>
        <v>0</v>
      </c>
      <c r="BB560" s="163">
        <f t="shared" si="39"/>
        <v>0</v>
      </c>
      <c r="BC560" s="163">
        <f t="shared" si="39"/>
        <v>1</v>
      </c>
      <c r="BD560" s="163">
        <f t="shared" si="39"/>
        <v>0</v>
      </c>
      <c r="BE560" s="163">
        <f t="shared" si="39"/>
        <v>0</v>
      </c>
      <c r="BF560" s="163">
        <f t="shared" si="39"/>
        <v>0</v>
      </c>
      <c r="BG560" s="163">
        <f t="shared" si="39"/>
        <v>0</v>
      </c>
      <c r="BH560" s="163">
        <f t="shared" si="39"/>
        <v>0</v>
      </c>
      <c r="BI560" s="163">
        <f t="shared" si="39"/>
        <v>0</v>
      </c>
      <c r="BJ560" s="163">
        <f t="shared" si="39"/>
        <v>0</v>
      </c>
      <c r="BK560" s="163">
        <f t="shared" si="39"/>
        <v>0</v>
      </c>
      <c r="BL560" s="163">
        <f t="shared" si="39"/>
        <v>0</v>
      </c>
      <c r="BM560" s="163">
        <f t="shared" si="39"/>
        <v>0</v>
      </c>
      <c r="BN560" s="163">
        <f t="shared" si="39"/>
        <v>0</v>
      </c>
      <c r="BO560" s="163">
        <f t="shared" si="39"/>
        <v>0</v>
      </c>
      <c r="BP560" s="163">
        <f t="shared" si="39"/>
        <v>1</v>
      </c>
      <c r="BQ560" s="163">
        <f t="shared" ref="BQ560:CV560" si="40">SUM(BQ561:BQ600)</f>
        <v>0</v>
      </c>
    </row>
    <row r="561" spans="1:69" ht="22.5" hidden="1" x14ac:dyDescent="0.2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 x14ac:dyDescent="0.2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 x14ac:dyDescent="0.2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 x14ac:dyDescent="0.2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 x14ac:dyDescent="0.2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 x14ac:dyDescent="0.2">
      <c r="A566" s="5">
        <v>553</v>
      </c>
      <c r="B566" s="10" t="s">
        <v>329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x14ac:dyDescent="0.2">
      <c r="A567" s="5">
        <v>554</v>
      </c>
      <c r="B567" s="10" t="s">
        <v>330</v>
      </c>
      <c r="C567" s="18" t="s">
        <v>302</v>
      </c>
      <c r="D567" s="18"/>
      <c r="E567" s="163">
        <v>1</v>
      </c>
      <c r="F567" s="167">
        <v>1</v>
      </c>
      <c r="G567" s="167"/>
      <c r="H567" s="163"/>
      <c r="I567" s="163"/>
      <c r="J567" s="167"/>
      <c r="K567" s="167"/>
      <c r="L567" s="167"/>
      <c r="M567" s="167"/>
      <c r="N567" s="163"/>
      <c r="O567" s="167"/>
      <c r="P567" s="167">
        <v>1</v>
      </c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>
        <v>1</v>
      </c>
      <c r="AJ567" s="163">
        <v>1</v>
      </c>
      <c r="AK567" s="163"/>
      <c r="AL567" s="163"/>
      <c r="AM567" s="167"/>
      <c r="AN567" s="167"/>
      <c r="AO567" s="167"/>
      <c r="AP567" s="167">
        <v>1</v>
      </c>
      <c r="AQ567" s="167"/>
      <c r="AR567" s="163"/>
      <c r="AS567" s="163"/>
      <c r="AT567" s="167"/>
      <c r="AU567" s="163"/>
      <c r="AV567" s="167"/>
      <c r="AW567" s="167">
        <v>1</v>
      </c>
      <c r="AX567" s="167"/>
      <c r="AY567" s="167">
        <v>1</v>
      </c>
      <c r="AZ567" s="167"/>
      <c r="BA567" s="163"/>
      <c r="BB567" s="163"/>
      <c r="BC567" s="163">
        <v>1</v>
      </c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>
        <v>1</v>
      </c>
      <c r="BQ567" s="163"/>
    </row>
    <row r="568" spans="1:69" ht="33.75" hidden="1" x14ac:dyDescent="0.2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 x14ac:dyDescent="0.2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 x14ac:dyDescent="0.2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 x14ac:dyDescent="0.2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x14ac:dyDescent="0.2">
      <c r="A572" s="5">
        <v>559</v>
      </c>
      <c r="B572" s="10" t="s">
        <v>335</v>
      </c>
      <c r="C572" s="18" t="s">
        <v>304</v>
      </c>
      <c r="D572" s="18"/>
      <c r="E572" s="163">
        <v>1</v>
      </c>
      <c r="F572" s="167">
        <v>1</v>
      </c>
      <c r="G572" s="167"/>
      <c r="H572" s="163"/>
      <c r="I572" s="163"/>
      <c r="J572" s="167"/>
      <c r="K572" s="167"/>
      <c r="L572" s="167"/>
      <c r="M572" s="167"/>
      <c r="N572" s="163"/>
      <c r="O572" s="167"/>
      <c r="P572" s="167">
        <v>1</v>
      </c>
      <c r="Q572" s="163"/>
      <c r="R572" s="167"/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1</v>
      </c>
      <c r="AJ572" s="163"/>
      <c r="AK572" s="163"/>
      <c r="AL572" s="163"/>
      <c r="AM572" s="167"/>
      <c r="AN572" s="167"/>
      <c r="AO572" s="167"/>
      <c r="AP572" s="167"/>
      <c r="AQ572" s="167">
        <v>1</v>
      </c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 x14ac:dyDescent="0.2">
      <c r="A573" s="5">
        <v>560</v>
      </c>
      <c r="B573" s="10" t="s">
        <v>336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33.75" hidden="1" x14ac:dyDescent="0.2">
      <c r="A574" s="5">
        <v>561</v>
      </c>
      <c r="B574" s="10" t="s">
        <v>337</v>
      </c>
      <c r="C574" s="18" t="s">
        <v>304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x14ac:dyDescent="0.2">
      <c r="A575" s="5">
        <v>562</v>
      </c>
      <c r="B575" s="10" t="s">
        <v>338</v>
      </c>
      <c r="C575" s="18" t="s">
        <v>305</v>
      </c>
      <c r="D575" s="18"/>
      <c r="E575" s="163">
        <v>1</v>
      </c>
      <c r="F575" s="167">
        <v>1</v>
      </c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>
        <v>1</v>
      </c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>
        <v>1</v>
      </c>
      <c r="AJ575" s="163"/>
      <c r="AK575" s="163"/>
      <c r="AL575" s="163"/>
      <c r="AM575" s="167"/>
      <c r="AN575" s="167"/>
      <c r="AO575" s="167"/>
      <c r="AP575" s="167">
        <v>1</v>
      </c>
      <c r="AQ575" s="167"/>
      <c r="AR575" s="163"/>
      <c r="AS575" s="163"/>
      <c r="AT575" s="167"/>
      <c r="AU575" s="163"/>
      <c r="AV575" s="167">
        <v>1</v>
      </c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idden="1" x14ac:dyDescent="0.2">
      <c r="A576" s="5">
        <v>563</v>
      </c>
      <c r="B576" s="10" t="s">
        <v>339</v>
      </c>
      <c r="C576" s="18" t="s">
        <v>305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 x14ac:dyDescent="0.2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 x14ac:dyDescent="0.2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 x14ac:dyDescent="0.2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 x14ac:dyDescent="0.2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 x14ac:dyDescent="0.2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 x14ac:dyDescent="0.2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 x14ac:dyDescent="0.2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 x14ac:dyDescent="0.2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 x14ac:dyDescent="0.2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 x14ac:dyDescent="0.2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 x14ac:dyDescent="0.2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 x14ac:dyDescent="0.2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 x14ac:dyDescent="0.2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 x14ac:dyDescent="0.2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 x14ac:dyDescent="0.2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 x14ac:dyDescent="0.2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 x14ac:dyDescent="0.2">
      <c r="A593" s="5">
        <v>580</v>
      </c>
      <c r="B593" s="10" t="s">
        <v>356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 x14ac:dyDescent="0.2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 x14ac:dyDescent="0.2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 x14ac:dyDescent="0.2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 x14ac:dyDescent="0.2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 x14ac:dyDescent="0.2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 x14ac:dyDescent="0.2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 x14ac:dyDescent="0.2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 x14ac:dyDescent="0.2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 x14ac:dyDescent="0.2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 x14ac:dyDescent="0.2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 x14ac:dyDescent="0.2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 x14ac:dyDescent="0.2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 x14ac:dyDescent="0.2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 x14ac:dyDescent="0.2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 x14ac:dyDescent="0.2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 x14ac:dyDescent="0.2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 x14ac:dyDescent="0.2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 x14ac:dyDescent="0.2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 x14ac:dyDescent="0.2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 x14ac:dyDescent="0.2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 x14ac:dyDescent="0.2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 x14ac:dyDescent="0.2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 x14ac:dyDescent="0.2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 x14ac:dyDescent="0.2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 x14ac:dyDescent="0.2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 x14ac:dyDescent="0.2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 x14ac:dyDescent="0.2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 x14ac:dyDescent="0.2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 x14ac:dyDescent="0.2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 x14ac:dyDescent="0.2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41">SUM(E625:E644)</f>
        <v>0</v>
      </c>
      <c r="F624" s="163">
        <f t="shared" si="41"/>
        <v>0</v>
      </c>
      <c r="G624" s="163">
        <f t="shared" si="41"/>
        <v>0</v>
      </c>
      <c r="H624" s="163">
        <f t="shared" si="41"/>
        <v>0</v>
      </c>
      <c r="I624" s="163">
        <f t="shared" si="41"/>
        <v>0</v>
      </c>
      <c r="J624" s="163">
        <f t="shared" si="41"/>
        <v>0</v>
      </c>
      <c r="K624" s="163">
        <f t="shared" si="41"/>
        <v>0</v>
      </c>
      <c r="L624" s="163">
        <f t="shared" si="41"/>
        <v>0</v>
      </c>
      <c r="M624" s="163">
        <f t="shared" si="41"/>
        <v>0</v>
      </c>
      <c r="N624" s="163">
        <f t="shared" si="41"/>
        <v>0</v>
      </c>
      <c r="O624" s="163">
        <f t="shared" si="41"/>
        <v>0</v>
      </c>
      <c r="P624" s="163">
        <f t="shared" si="41"/>
        <v>0</v>
      </c>
      <c r="Q624" s="163">
        <f t="shared" si="41"/>
        <v>0</v>
      </c>
      <c r="R624" s="163">
        <f t="shared" si="41"/>
        <v>0</v>
      </c>
      <c r="S624" s="163">
        <f t="shared" si="41"/>
        <v>0</v>
      </c>
      <c r="T624" s="163">
        <f t="shared" si="41"/>
        <v>0</v>
      </c>
      <c r="U624" s="163">
        <f t="shared" si="41"/>
        <v>0</v>
      </c>
      <c r="V624" s="163">
        <f t="shared" si="41"/>
        <v>0</v>
      </c>
      <c r="W624" s="163">
        <f t="shared" si="41"/>
        <v>0</v>
      </c>
      <c r="X624" s="163">
        <f t="shared" si="41"/>
        <v>0</v>
      </c>
      <c r="Y624" s="163">
        <f t="shared" si="41"/>
        <v>0</v>
      </c>
      <c r="Z624" s="163">
        <f t="shared" si="41"/>
        <v>0</v>
      </c>
      <c r="AA624" s="163">
        <f t="shared" si="41"/>
        <v>0</v>
      </c>
      <c r="AB624" s="163">
        <f t="shared" si="41"/>
        <v>0</v>
      </c>
      <c r="AC624" s="163">
        <f t="shared" si="41"/>
        <v>0</v>
      </c>
      <c r="AD624" s="163">
        <f t="shared" si="41"/>
        <v>0</v>
      </c>
      <c r="AE624" s="163">
        <f t="shared" si="41"/>
        <v>0</v>
      </c>
      <c r="AF624" s="163">
        <f t="shared" si="41"/>
        <v>0</v>
      </c>
      <c r="AG624" s="163">
        <f t="shared" si="41"/>
        <v>0</v>
      </c>
      <c r="AH624" s="163">
        <f t="shared" si="41"/>
        <v>0</v>
      </c>
      <c r="AI624" s="163">
        <f t="shared" si="41"/>
        <v>0</v>
      </c>
      <c r="AJ624" s="163">
        <f t="shared" si="41"/>
        <v>0</v>
      </c>
      <c r="AK624" s="163">
        <f t="shared" ref="AK624:BP624" si="42">SUM(AK625:AK644)</f>
        <v>0</v>
      </c>
      <c r="AL624" s="163">
        <f t="shared" si="42"/>
        <v>0</v>
      </c>
      <c r="AM624" s="163">
        <f t="shared" si="42"/>
        <v>0</v>
      </c>
      <c r="AN624" s="163">
        <f t="shared" si="42"/>
        <v>0</v>
      </c>
      <c r="AO624" s="163">
        <f t="shared" si="42"/>
        <v>0</v>
      </c>
      <c r="AP624" s="163">
        <f t="shared" si="42"/>
        <v>0</v>
      </c>
      <c r="AQ624" s="163">
        <f t="shared" si="42"/>
        <v>0</v>
      </c>
      <c r="AR624" s="163">
        <f t="shared" si="42"/>
        <v>0</v>
      </c>
      <c r="AS624" s="163">
        <f t="shared" si="42"/>
        <v>0</v>
      </c>
      <c r="AT624" s="163">
        <f t="shared" si="42"/>
        <v>0</v>
      </c>
      <c r="AU624" s="163">
        <f t="shared" si="42"/>
        <v>0</v>
      </c>
      <c r="AV624" s="163">
        <f t="shared" si="42"/>
        <v>0</v>
      </c>
      <c r="AW624" s="163">
        <f t="shared" si="42"/>
        <v>0</v>
      </c>
      <c r="AX624" s="163">
        <f t="shared" si="42"/>
        <v>0</v>
      </c>
      <c r="AY624" s="163">
        <f t="shared" si="42"/>
        <v>0</v>
      </c>
      <c r="AZ624" s="163">
        <f t="shared" si="42"/>
        <v>0</v>
      </c>
      <c r="BA624" s="163">
        <f t="shared" si="42"/>
        <v>0</v>
      </c>
      <c r="BB624" s="163">
        <f t="shared" si="42"/>
        <v>0</v>
      </c>
      <c r="BC624" s="163">
        <f t="shared" si="42"/>
        <v>0</v>
      </c>
      <c r="BD624" s="163">
        <f t="shared" si="42"/>
        <v>0</v>
      </c>
      <c r="BE624" s="163">
        <f t="shared" si="42"/>
        <v>0</v>
      </c>
      <c r="BF624" s="163">
        <f t="shared" si="42"/>
        <v>0</v>
      </c>
      <c r="BG624" s="163">
        <f t="shared" si="42"/>
        <v>0</v>
      </c>
      <c r="BH624" s="163">
        <f t="shared" si="42"/>
        <v>0</v>
      </c>
      <c r="BI624" s="163">
        <f t="shared" si="42"/>
        <v>0</v>
      </c>
      <c r="BJ624" s="163">
        <f t="shared" si="42"/>
        <v>0</v>
      </c>
      <c r="BK624" s="163">
        <f t="shared" si="42"/>
        <v>0</v>
      </c>
      <c r="BL624" s="163">
        <f t="shared" si="42"/>
        <v>0</v>
      </c>
      <c r="BM624" s="163">
        <f t="shared" si="42"/>
        <v>0</v>
      </c>
      <c r="BN624" s="163">
        <f t="shared" si="42"/>
        <v>0</v>
      </c>
      <c r="BO624" s="163">
        <f t="shared" si="42"/>
        <v>0</v>
      </c>
      <c r="BP624" s="163">
        <f t="shared" si="42"/>
        <v>0</v>
      </c>
      <c r="BQ624" s="163">
        <f t="shared" ref="BQ624:CV624" si="43">SUM(BQ625:BQ644)</f>
        <v>0</v>
      </c>
    </row>
    <row r="625" spans="1:69" hidden="1" x14ac:dyDescent="0.2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 x14ac:dyDescent="0.2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 x14ac:dyDescent="0.2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 x14ac:dyDescent="0.2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 x14ac:dyDescent="0.2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 x14ac:dyDescent="0.2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 x14ac:dyDescent="0.2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 x14ac:dyDescent="0.2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 x14ac:dyDescent="0.2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 x14ac:dyDescent="0.2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 x14ac:dyDescent="0.2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 x14ac:dyDescent="0.2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 x14ac:dyDescent="0.2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 x14ac:dyDescent="0.2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 x14ac:dyDescent="0.2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 x14ac:dyDescent="0.2">
      <c r="A640" s="5">
        <v>627</v>
      </c>
      <c r="B640" s="10">
        <v>335</v>
      </c>
      <c r="C640" s="18" t="s">
        <v>2246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 x14ac:dyDescent="0.2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 x14ac:dyDescent="0.2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 x14ac:dyDescent="0.2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 x14ac:dyDescent="0.2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44">SUM(E646:E707)</f>
        <v>1</v>
      </c>
      <c r="F645" s="163">
        <f t="shared" si="44"/>
        <v>1</v>
      </c>
      <c r="G645" s="163">
        <f t="shared" si="44"/>
        <v>0</v>
      </c>
      <c r="H645" s="163">
        <f t="shared" si="44"/>
        <v>1</v>
      </c>
      <c r="I645" s="163">
        <f t="shared" si="44"/>
        <v>0</v>
      </c>
      <c r="J645" s="163">
        <f t="shared" si="44"/>
        <v>0</v>
      </c>
      <c r="K645" s="163">
        <f t="shared" si="44"/>
        <v>0</v>
      </c>
      <c r="L645" s="163">
        <f t="shared" si="44"/>
        <v>1</v>
      </c>
      <c r="M645" s="163">
        <f t="shared" si="44"/>
        <v>0</v>
      </c>
      <c r="N645" s="163">
        <f t="shared" si="44"/>
        <v>0</v>
      </c>
      <c r="O645" s="163">
        <f t="shared" si="44"/>
        <v>0</v>
      </c>
      <c r="P645" s="163">
        <f t="shared" si="44"/>
        <v>0</v>
      </c>
      <c r="Q645" s="163">
        <f t="shared" si="44"/>
        <v>0</v>
      </c>
      <c r="R645" s="163">
        <f t="shared" si="44"/>
        <v>1</v>
      </c>
      <c r="S645" s="163">
        <f t="shared" si="44"/>
        <v>0</v>
      </c>
      <c r="T645" s="163">
        <f t="shared" si="44"/>
        <v>0</v>
      </c>
      <c r="U645" s="163">
        <f t="shared" si="44"/>
        <v>0</v>
      </c>
      <c r="V645" s="163">
        <f t="shared" si="44"/>
        <v>0</v>
      </c>
      <c r="W645" s="163">
        <f t="shared" si="44"/>
        <v>0</v>
      </c>
      <c r="X645" s="163">
        <f t="shared" si="44"/>
        <v>0</v>
      </c>
      <c r="Y645" s="163">
        <f t="shared" si="44"/>
        <v>0</v>
      </c>
      <c r="Z645" s="163">
        <f t="shared" si="44"/>
        <v>0</v>
      </c>
      <c r="AA645" s="163">
        <f t="shared" si="44"/>
        <v>0</v>
      </c>
      <c r="AB645" s="163">
        <f t="shared" si="44"/>
        <v>0</v>
      </c>
      <c r="AC645" s="163">
        <f t="shared" si="44"/>
        <v>0</v>
      </c>
      <c r="AD645" s="163">
        <f t="shared" si="44"/>
        <v>0</v>
      </c>
      <c r="AE645" s="163">
        <f t="shared" si="44"/>
        <v>0</v>
      </c>
      <c r="AF645" s="163">
        <f t="shared" si="44"/>
        <v>0</v>
      </c>
      <c r="AG645" s="163">
        <f t="shared" si="44"/>
        <v>0</v>
      </c>
      <c r="AH645" s="163">
        <f t="shared" si="44"/>
        <v>0</v>
      </c>
      <c r="AI645" s="163">
        <f t="shared" si="44"/>
        <v>1</v>
      </c>
      <c r="AJ645" s="163">
        <f t="shared" si="44"/>
        <v>0</v>
      </c>
      <c r="AK645" s="163">
        <f t="shared" ref="AK645:BP645" si="45">SUM(AK646:AK707)</f>
        <v>0</v>
      </c>
      <c r="AL645" s="163">
        <f t="shared" si="45"/>
        <v>0</v>
      </c>
      <c r="AM645" s="163">
        <f t="shared" si="45"/>
        <v>0</v>
      </c>
      <c r="AN645" s="163">
        <f t="shared" si="45"/>
        <v>0</v>
      </c>
      <c r="AO645" s="163">
        <f t="shared" si="45"/>
        <v>1</v>
      </c>
      <c r="AP645" s="163">
        <f t="shared" si="45"/>
        <v>0</v>
      </c>
      <c r="AQ645" s="163">
        <f t="shared" si="45"/>
        <v>0</v>
      </c>
      <c r="AR645" s="163">
        <f t="shared" si="45"/>
        <v>0</v>
      </c>
      <c r="AS645" s="163">
        <f t="shared" si="45"/>
        <v>0</v>
      </c>
      <c r="AT645" s="163">
        <f t="shared" si="45"/>
        <v>0</v>
      </c>
      <c r="AU645" s="163">
        <f t="shared" si="45"/>
        <v>0</v>
      </c>
      <c r="AV645" s="163">
        <f t="shared" si="45"/>
        <v>0</v>
      </c>
      <c r="AW645" s="163">
        <f t="shared" si="45"/>
        <v>0</v>
      </c>
      <c r="AX645" s="163">
        <f t="shared" si="45"/>
        <v>0</v>
      </c>
      <c r="AY645" s="163">
        <f t="shared" si="45"/>
        <v>0</v>
      </c>
      <c r="AZ645" s="163">
        <f t="shared" si="45"/>
        <v>0</v>
      </c>
      <c r="BA645" s="163">
        <f t="shared" si="45"/>
        <v>0</v>
      </c>
      <c r="BB645" s="163">
        <f t="shared" si="45"/>
        <v>0</v>
      </c>
      <c r="BC645" s="163">
        <f t="shared" si="45"/>
        <v>0</v>
      </c>
      <c r="BD645" s="163">
        <f t="shared" si="45"/>
        <v>0</v>
      </c>
      <c r="BE645" s="163">
        <f t="shared" si="45"/>
        <v>0</v>
      </c>
      <c r="BF645" s="163">
        <f t="shared" si="45"/>
        <v>0</v>
      </c>
      <c r="BG645" s="163">
        <f t="shared" si="45"/>
        <v>0</v>
      </c>
      <c r="BH645" s="163">
        <f t="shared" si="45"/>
        <v>0</v>
      </c>
      <c r="BI645" s="163">
        <f t="shared" si="45"/>
        <v>0</v>
      </c>
      <c r="BJ645" s="163">
        <f t="shared" si="45"/>
        <v>0</v>
      </c>
      <c r="BK645" s="163">
        <f t="shared" si="45"/>
        <v>0</v>
      </c>
      <c r="BL645" s="163">
        <f t="shared" si="45"/>
        <v>0</v>
      </c>
      <c r="BM645" s="163">
        <f t="shared" si="45"/>
        <v>0</v>
      </c>
      <c r="BN645" s="163">
        <f t="shared" si="45"/>
        <v>0</v>
      </c>
      <c r="BO645" s="163">
        <f t="shared" si="45"/>
        <v>0</v>
      </c>
      <c r="BP645" s="163">
        <f t="shared" si="45"/>
        <v>0</v>
      </c>
      <c r="BQ645" s="163">
        <f t="shared" ref="BQ645:CV645" si="46">SUM(BQ646:BQ707)</f>
        <v>0</v>
      </c>
    </row>
    <row r="646" spans="1:69" hidden="1" x14ac:dyDescent="0.2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 x14ac:dyDescent="0.2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 x14ac:dyDescent="0.2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 x14ac:dyDescent="0.2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 x14ac:dyDescent="0.2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 x14ac:dyDescent="0.2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 x14ac:dyDescent="0.2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 x14ac:dyDescent="0.2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 x14ac:dyDescent="0.2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 x14ac:dyDescent="0.2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 x14ac:dyDescent="0.2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 x14ac:dyDescent="0.2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 x14ac:dyDescent="0.2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x14ac:dyDescent="0.2">
      <c r="A659" s="5">
        <v>646</v>
      </c>
      <c r="B659" s="10" t="s">
        <v>402</v>
      </c>
      <c r="C659" s="18" t="s">
        <v>1381</v>
      </c>
      <c r="D659" s="18"/>
      <c r="E659" s="163">
        <v>1</v>
      </c>
      <c r="F659" s="167">
        <v>1</v>
      </c>
      <c r="G659" s="167"/>
      <c r="H659" s="163">
        <v>1</v>
      </c>
      <c r="I659" s="163"/>
      <c r="J659" s="167"/>
      <c r="K659" s="167"/>
      <c r="L659" s="167">
        <v>1</v>
      </c>
      <c r="M659" s="167"/>
      <c r="N659" s="163"/>
      <c r="O659" s="167"/>
      <c r="P659" s="167"/>
      <c r="Q659" s="163"/>
      <c r="R659" s="167">
        <v>1</v>
      </c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>
        <v>1</v>
      </c>
      <c r="AJ659" s="163"/>
      <c r="AK659" s="163"/>
      <c r="AL659" s="163"/>
      <c r="AM659" s="167"/>
      <c r="AN659" s="167"/>
      <c r="AO659" s="167">
        <v>1</v>
      </c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 x14ac:dyDescent="0.2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 x14ac:dyDescent="0.2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 x14ac:dyDescent="0.2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 x14ac:dyDescent="0.2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 x14ac:dyDescent="0.2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 x14ac:dyDescent="0.2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 x14ac:dyDescent="0.2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 x14ac:dyDescent="0.2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 x14ac:dyDescent="0.2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 x14ac:dyDescent="0.2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 x14ac:dyDescent="0.2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 x14ac:dyDescent="0.2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 x14ac:dyDescent="0.2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 x14ac:dyDescent="0.2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 x14ac:dyDescent="0.2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 x14ac:dyDescent="0.2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 x14ac:dyDescent="0.2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 x14ac:dyDescent="0.2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 x14ac:dyDescent="0.2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 x14ac:dyDescent="0.2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 x14ac:dyDescent="0.2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 x14ac:dyDescent="0.2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 x14ac:dyDescent="0.2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 x14ac:dyDescent="0.2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 x14ac:dyDescent="0.2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 x14ac:dyDescent="0.2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 x14ac:dyDescent="0.2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 x14ac:dyDescent="0.2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 x14ac:dyDescent="0.2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 x14ac:dyDescent="0.2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 x14ac:dyDescent="0.2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 x14ac:dyDescent="0.2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 x14ac:dyDescent="0.2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 x14ac:dyDescent="0.2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 x14ac:dyDescent="0.2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 x14ac:dyDescent="0.2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 x14ac:dyDescent="0.2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 x14ac:dyDescent="0.2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 x14ac:dyDescent="0.2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 x14ac:dyDescent="0.2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 x14ac:dyDescent="0.2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 x14ac:dyDescent="0.2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 x14ac:dyDescent="0.2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 x14ac:dyDescent="0.2">
      <c r="A703" s="5">
        <v>690</v>
      </c>
      <c r="B703" s="10" t="s">
        <v>18</v>
      </c>
      <c r="C703" s="18" t="s">
        <v>2427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 x14ac:dyDescent="0.2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 x14ac:dyDescent="0.2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 x14ac:dyDescent="0.2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 x14ac:dyDescent="0.2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47">SUM(E709:E720)</f>
        <v>0</v>
      </c>
      <c r="F708" s="163">
        <f t="shared" si="47"/>
        <v>0</v>
      </c>
      <c r="G708" s="163">
        <f t="shared" si="47"/>
        <v>0</v>
      </c>
      <c r="H708" s="163">
        <f t="shared" si="47"/>
        <v>0</v>
      </c>
      <c r="I708" s="163">
        <f t="shared" si="47"/>
        <v>0</v>
      </c>
      <c r="J708" s="163">
        <f t="shared" si="47"/>
        <v>0</v>
      </c>
      <c r="K708" s="163">
        <f t="shared" si="47"/>
        <v>0</v>
      </c>
      <c r="L708" s="163">
        <f t="shared" si="47"/>
        <v>0</v>
      </c>
      <c r="M708" s="163">
        <f t="shared" si="47"/>
        <v>0</v>
      </c>
      <c r="N708" s="163">
        <f t="shared" si="47"/>
        <v>0</v>
      </c>
      <c r="O708" s="163">
        <f t="shared" si="47"/>
        <v>0</v>
      </c>
      <c r="P708" s="163">
        <f t="shared" si="47"/>
        <v>0</v>
      </c>
      <c r="Q708" s="163">
        <f t="shared" si="47"/>
        <v>0</v>
      </c>
      <c r="R708" s="163">
        <f t="shared" si="47"/>
        <v>0</v>
      </c>
      <c r="S708" s="163">
        <f t="shared" si="47"/>
        <v>0</v>
      </c>
      <c r="T708" s="163">
        <f t="shared" si="47"/>
        <v>0</v>
      </c>
      <c r="U708" s="163">
        <f t="shared" si="47"/>
        <v>0</v>
      </c>
      <c r="V708" s="163">
        <f t="shared" si="47"/>
        <v>0</v>
      </c>
      <c r="W708" s="163">
        <f t="shared" si="47"/>
        <v>0</v>
      </c>
      <c r="X708" s="163">
        <f t="shared" si="47"/>
        <v>0</v>
      </c>
      <c r="Y708" s="163">
        <f t="shared" si="47"/>
        <v>0</v>
      </c>
      <c r="Z708" s="163">
        <f t="shared" si="47"/>
        <v>0</v>
      </c>
      <c r="AA708" s="163">
        <f t="shared" si="47"/>
        <v>0</v>
      </c>
      <c r="AB708" s="163">
        <f t="shared" si="47"/>
        <v>0</v>
      </c>
      <c r="AC708" s="163">
        <f t="shared" si="47"/>
        <v>0</v>
      </c>
      <c r="AD708" s="163">
        <f t="shared" si="47"/>
        <v>0</v>
      </c>
      <c r="AE708" s="163">
        <f t="shared" si="47"/>
        <v>0</v>
      </c>
      <c r="AF708" s="163">
        <f t="shared" si="47"/>
        <v>0</v>
      </c>
      <c r="AG708" s="163">
        <f t="shared" si="47"/>
        <v>0</v>
      </c>
      <c r="AH708" s="163">
        <f t="shared" si="47"/>
        <v>0</v>
      </c>
      <c r="AI708" s="163">
        <f t="shared" si="47"/>
        <v>0</v>
      </c>
      <c r="AJ708" s="163">
        <f t="shared" si="47"/>
        <v>0</v>
      </c>
      <c r="AK708" s="163">
        <f t="shared" ref="AK708:BP708" si="48">SUM(AK709:AK720)</f>
        <v>0</v>
      </c>
      <c r="AL708" s="163">
        <f t="shared" si="48"/>
        <v>0</v>
      </c>
      <c r="AM708" s="163">
        <f t="shared" si="48"/>
        <v>0</v>
      </c>
      <c r="AN708" s="163">
        <f t="shared" si="48"/>
        <v>0</v>
      </c>
      <c r="AO708" s="163">
        <f t="shared" si="48"/>
        <v>0</v>
      </c>
      <c r="AP708" s="163">
        <f t="shared" si="48"/>
        <v>0</v>
      </c>
      <c r="AQ708" s="163">
        <f t="shared" si="48"/>
        <v>0</v>
      </c>
      <c r="AR708" s="163">
        <f t="shared" si="48"/>
        <v>0</v>
      </c>
      <c r="AS708" s="163">
        <f t="shared" si="48"/>
        <v>0</v>
      </c>
      <c r="AT708" s="163">
        <f t="shared" si="48"/>
        <v>0</v>
      </c>
      <c r="AU708" s="163">
        <f t="shared" si="48"/>
        <v>0</v>
      </c>
      <c r="AV708" s="163">
        <f t="shared" si="48"/>
        <v>0</v>
      </c>
      <c r="AW708" s="163">
        <f t="shared" si="48"/>
        <v>0</v>
      </c>
      <c r="AX708" s="163">
        <f t="shared" si="48"/>
        <v>0</v>
      </c>
      <c r="AY708" s="163">
        <f t="shared" si="48"/>
        <v>0</v>
      </c>
      <c r="AZ708" s="163">
        <f t="shared" si="48"/>
        <v>0</v>
      </c>
      <c r="BA708" s="163">
        <f t="shared" si="48"/>
        <v>0</v>
      </c>
      <c r="BB708" s="163">
        <f t="shared" si="48"/>
        <v>0</v>
      </c>
      <c r="BC708" s="163">
        <f t="shared" si="48"/>
        <v>0</v>
      </c>
      <c r="BD708" s="163">
        <f t="shared" si="48"/>
        <v>0</v>
      </c>
      <c r="BE708" s="163">
        <f t="shared" si="48"/>
        <v>0</v>
      </c>
      <c r="BF708" s="163">
        <f t="shared" si="48"/>
        <v>0</v>
      </c>
      <c r="BG708" s="163">
        <f t="shared" si="48"/>
        <v>0</v>
      </c>
      <c r="BH708" s="163">
        <f t="shared" si="48"/>
        <v>0</v>
      </c>
      <c r="BI708" s="163">
        <f t="shared" si="48"/>
        <v>0</v>
      </c>
      <c r="BJ708" s="163">
        <f t="shared" si="48"/>
        <v>0</v>
      </c>
      <c r="BK708" s="163">
        <f t="shared" si="48"/>
        <v>0</v>
      </c>
      <c r="BL708" s="163">
        <f t="shared" si="48"/>
        <v>0</v>
      </c>
      <c r="BM708" s="163">
        <f t="shared" si="48"/>
        <v>0</v>
      </c>
      <c r="BN708" s="163">
        <f t="shared" si="48"/>
        <v>0</v>
      </c>
      <c r="BO708" s="163">
        <f t="shared" si="48"/>
        <v>0</v>
      </c>
      <c r="BP708" s="163">
        <f t="shared" si="48"/>
        <v>0</v>
      </c>
      <c r="BQ708" s="163">
        <f t="shared" ref="BQ708:CV708" si="49">SUM(BQ709:BQ720)</f>
        <v>0</v>
      </c>
    </row>
    <row r="709" spans="1:69" ht="33.75" hidden="1" x14ac:dyDescent="0.2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 x14ac:dyDescent="0.2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 x14ac:dyDescent="0.2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 x14ac:dyDescent="0.2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 x14ac:dyDescent="0.2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 x14ac:dyDescent="0.2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 x14ac:dyDescent="0.2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 x14ac:dyDescent="0.2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 x14ac:dyDescent="0.2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 x14ac:dyDescent="0.2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 x14ac:dyDescent="0.2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 x14ac:dyDescent="0.2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50">SUM(E722:E775)</f>
        <v>0</v>
      </c>
      <c r="F721" s="163">
        <f t="shared" si="50"/>
        <v>0</v>
      </c>
      <c r="G721" s="163">
        <f t="shared" si="50"/>
        <v>0</v>
      </c>
      <c r="H721" s="163">
        <f t="shared" si="50"/>
        <v>0</v>
      </c>
      <c r="I721" s="163">
        <f t="shared" si="50"/>
        <v>0</v>
      </c>
      <c r="J721" s="163">
        <f t="shared" si="50"/>
        <v>0</v>
      </c>
      <c r="K721" s="163">
        <f t="shared" si="50"/>
        <v>0</v>
      </c>
      <c r="L721" s="163">
        <f t="shared" si="50"/>
        <v>0</v>
      </c>
      <c r="M721" s="163">
        <f t="shared" si="50"/>
        <v>0</v>
      </c>
      <c r="N721" s="163">
        <f t="shared" si="50"/>
        <v>0</v>
      </c>
      <c r="O721" s="163">
        <f t="shared" si="50"/>
        <v>0</v>
      </c>
      <c r="P721" s="163">
        <f t="shared" si="50"/>
        <v>0</v>
      </c>
      <c r="Q721" s="163">
        <f t="shared" si="50"/>
        <v>0</v>
      </c>
      <c r="R721" s="163">
        <f t="shared" si="50"/>
        <v>0</v>
      </c>
      <c r="S721" s="163">
        <f t="shared" si="50"/>
        <v>0</v>
      </c>
      <c r="T721" s="163">
        <f t="shared" si="50"/>
        <v>0</v>
      </c>
      <c r="U721" s="163">
        <f t="shared" si="50"/>
        <v>0</v>
      </c>
      <c r="V721" s="163">
        <f t="shared" si="50"/>
        <v>0</v>
      </c>
      <c r="W721" s="163">
        <f t="shared" si="50"/>
        <v>0</v>
      </c>
      <c r="X721" s="163">
        <f t="shared" si="50"/>
        <v>0</v>
      </c>
      <c r="Y721" s="163">
        <f t="shared" si="50"/>
        <v>0</v>
      </c>
      <c r="Z721" s="163">
        <f t="shared" si="50"/>
        <v>0</v>
      </c>
      <c r="AA721" s="163">
        <f t="shared" si="50"/>
        <v>0</v>
      </c>
      <c r="AB721" s="163">
        <f t="shared" si="50"/>
        <v>0</v>
      </c>
      <c r="AC721" s="163">
        <f t="shared" si="50"/>
        <v>0</v>
      </c>
      <c r="AD721" s="163">
        <f t="shared" si="50"/>
        <v>0</v>
      </c>
      <c r="AE721" s="163">
        <f t="shared" si="50"/>
        <v>0</v>
      </c>
      <c r="AF721" s="163">
        <f t="shared" si="50"/>
        <v>0</v>
      </c>
      <c r="AG721" s="163">
        <f t="shared" si="50"/>
        <v>0</v>
      </c>
      <c r="AH721" s="163">
        <f t="shared" si="50"/>
        <v>0</v>
      </c>
      <c r="AI721" s="163">
        <f t="shared" si="50"/>
        <v>0</v>
      </c>
      <c r="AJ721" s="163">
        <f t="shared" si="50"/>
        <v>0</v>
      </c>
      <c r="AK721" s="163">
        <f t="shared" ref="AK721:BP721" si="51">SUM(AK722:AK775)</f>
        <v>0</v>
      </c>
      <c r="AL721" s="163">
        <f t="shared" si="51"/>
        <v>0</v>
      </c>
      <c r="AM721" s="163">
        <f t="shared" si="51"/>
        <v>0</v>
      </c>
      <c r="AN721" s="163">
        <f t="shared" si="51"/>
        <v>0</v>
      </c>
      <c r="AO721" s="163">
        <f t="shared" si="51"/>
        <v>0</v>
      </c>
      <c r="AP721" s="163">
        <f t="shared" si="51"/>
        <v>0</v>
      </c>
      <c r="AQ721" s="163">
        <f t="shared" si="51"/>
        <v>0</v>
      </c>
      <c r="AR721" s="163">
        <f t="shared" si="51"/>
        <v>0</v>
      </c>
      <c r="AS721" s="163">
        <f t="shared" si="51"/>
        <v>0</v>
      </c>
      <c r="AT721" s="163">
        <f t="shared" si="51"/>
        <v>0</v>
      </c>
      <c r="AU721" s="163">
        <f t="shared" si="51"/>
        <v>0</v>
      </c>
      <c r="AV721" s="163">
        <f t="shared" si="51"/>
        <v>0</v>
      </c>
      <c r="AW721" s="163">
        <f t="shared" si="51"/>
        <v>0</v>
      </c>
      <c r="AX721" s="163">
        <f t="shared" si="51"/>
        <v>0</v>
      </c>
      <c r="AY721" s="163">
        <f t="shared" si="51"/>
        <v>0</v>
      </c>
      <c r="AZ721" s="163">
        <f t="shared" si="51"/>
        <v>0</v>
      </c>
      <c r="BA721" s="163">
        <f t="shared" si="51"/>
        <v>0</v>
      </c>
      <c r="BB721" s="163">
        <f t="shared" si="51"/>
        <v>0</v>
      </c>
      <c r="BC721" s="163">
        <f t="shared" si="51"/>
        <v>0</v>
      </c>
      <c r="BD721" s="163">
        <f t="shared" si="51"/>
        <v>0</v>
      </c>
      <c r="BE721" s="163">
        <f t="shared" si="51"/>
        <v>0</v>
      </c>
      <c r="BF721" s="163">
        <f t="shared" si="51"/>
        <v>0</v>
      </c>
      <c r="BG721" s="163">
        <f t="shared" si="51"/>
        <v>0</v>
      </c>
      <c r="BH721" s="163">
        <f t="shared" si="51"/>
        <v>0</v>
      </c>
      <c r="BI721" s="163">
        <f t="shared" si="51"/>
        <v>0</v>
      </c>
      <c r="BJ721" s="163">
        <f t="shared" si="51"/>
        <v>0</v>
      </c>
      <c r="BK721" s="163">
        <f t="shared" si="51"/>
        <v>0</v>
      </c>
      <c r="BL721" s="163">
        <f t="shared" si="51"/>
        <v>0</v>
      </c>
      <c r="BM721" s="163">
        <f t="shared" si="51"/>
        <v>0</v>
      </c>
      <c r="BN721" s="163">
        <f t="shared" si="51"/>
        <v>0</v>
      </c>
      <c r="BO721" s="163">
        <f t="shared" si="51"/>
        <v>0</v>
      </c>
      <c r="BP721" s="163">
        <f t="shared" si="51"/>
        <v>0</v>
      </c>
      <c r="BQ721" s="163">
        <f t="shared" ref="BQ721:CV721" si="52">SUM(BQ722:BQ775)</f>
        <v>0</v>
      </c>
    </row>
    <row r="722" spans="1:69" hidden="1" x14ac:dyDescent="0.2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 x14ac:dyDescent="0.2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 x14ac:dyDescent="0.2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 x14ac:dyDescent="0.2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 x14ac:dyDescent="0.2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 x14ac:dyDescent="0.2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 x14ac:dyDescent="0.2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 x14ac:dyDescent="0.2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 x14ac:dyDescent="0.2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 x14ac:dyDescent="0.2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 x14ac:dyDescent="0.2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 x14ac:dyDescent="0.2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 x14ac:dyDescent="0.2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 x14ac:dyDescent="0.2">
      <c r="A735" s="5">
        <v>722</v>
      </c>
      <c r="B735" s="10" t="s">
        <v>449</v>
      </c>
      <c r="C735" s="18" t="s">
        <v>1404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 x14ac:dyDescent="0.2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 x14ac:dyDescent="0.2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 x14ac:dyDescent="0.2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 x14ac:dyDescent="0.2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 x14ac:dyDescent="0.2">
      <c r="A740" s="5">
        <v>727</v>
      </c>
      <c r="B740" s="10" t="s">
        <v>453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 x14ac:dyDescent="0.2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 x14ac:dyDescent="0.2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 x14ac:dyDescent="0.2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 x14ac:dyDescent="0.2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 x14ac:dyDescent="0.2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 x14ac:dyDescent="0.2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 x14ac:dyDescent="0.2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 x14ac:dyDescent="0.2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 x14ac:dyDescent="0.2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 x14ac:dyDescent="0.2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 x14ac:dyDescent="0.2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 x14ac:dyDescent="0.2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 x14ac:dyDescent="0.2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 x14ac:dyDescent="0.2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 x14ac:dyDescent="0.2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 x14ac:dyDescent="0.2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 x14ac:dyDescent="0.2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 x14ac:dyDescent="0.2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53">SUM(E777:E837)</f>
        <v>3</v>
      </c>
      <c r="F776" s="163">
        <f t="shared" si="53"/>
        <v>3</v>
      </c>
      <c r="G776" s="163">
        <f t="shared" si="53"/>
        <v>0</v>
      </c>
      <c r="H776" s="163">
        <f t="shared" si="53"/>
        <v>1</v>
      </c>
      <c r="I776" s="163">
        <f t="shared" si="53"/>
        <v>0</v>
      </c>
      <c r="J776" s="163">
        <f t="shared" si="53"/>
        <v>0</v>
      </c>
      <c r="K776" s="163">
        <f t="shared" si="53"/>
        <v>0</v>
      </c>
      <c r="L776" s="163">
        <f t="shared" si="53"/>
        <v>0</v>
      </c>
      <c r="M776" s="163">
        <f t="shared" si="53"/>
        <v>0</v>
      </c>
      <c r="N776" s="163">
        <f t="shared" si="53"/>
        <v>0</v>
      </c>
      <c r="O776" s="163">
        <f t="shared" si="53"/>
        <v>0</v>
      </c>
      <c r="P776" s="163">
        <f t="shared" si="53"/>
        <v>0</v>
      </c>
      <c r="Q776" s="163">
        <f t="shared" si="53"/>
        <v>0</v>
      </c>
      <c r="R776" s="163">
        <f t="shared" si="53"/>
        <v>3</v>
      </c>
      <c r="S776" s="163">
        <f t="shared" si="53"/>
        <v>0</v>
      </c>
      <c r="T776" s="163">
        <f t="shared" si="53"/>
        <v>0</v>
      </c>
      <c r="U776" s="163">
        <f t="shared" si="53"/>
        <v>0</v>
      </c>
      <c r="V776" s="163">
        <f t="shared" si="53"/>
        <v>0</v>
      </c>
      <c r="W776" s="163">
        <f t="shared" si="53"/>
        <v>0</v>
      </c>
      <c r="X776" s="163">
        <f t="shared" si="53"/>
        <v>0</v>
      </c>
      <c r="Y776" s="163">
        <f t="shared" si="53"/>
        <v>0</v>
      </c>
      <c r="Z776" s="163">
        <f t="shared" si="53"/>
        <v>0</v>
      </c>
      <c r="AA776" s="163">
        <f t="shared" si="53"/>
        <v>0</v>
      </c>
      <c r="AB776" s="163">
        <f t="shared" si="53"/>
        <v>0</v>
      </c>
      <c r="AC776" s="163">
        <f t="shared" si="53"/>
        <v>0</v>
      </c>
      <c r="AD776" s="163">
        <f t="shared" si="53"/>
        <v>0</v>
      </c>
      <c r="AE776" s="163">
        <f t="shared" si="53"/>
        <v>0</v>
      </c>
      <c r="AF776" s="163">
        <f t="shared" si="53"/>
        <v>0</v>
      </c>
      <c r="AG776" s="163">
        <f t="shared" si="53"/>
        <v>0</v>
      </c>
      <c r="AH776" s="163">
        <f t="shared" si="53"/>
        <v>0</v>
      </c>
      <c r="AI776" s="163">
        <f t="shared" si="53"/>
        <v>3</v>
      </c>
      <c r="AJ776" s="163">
        <f t="shared" si="53"/>
        <v>3</v>
      </c>
      <c r="AK776" s="163">
        <f t="shared" ref="AK776:BP776" si="54">SUM(AK777:AK837)</f>
        <v>0</v>
      </c>
      <c r="AL776" s="163">
        <f t="shared" si="54"/>
        <v>0</v>
      </c>
      <c r="AM776" s="163">
        <f t="shared" si="54"/>
        <v>0</v>
      </c>
      <c r="AN776" s="163">
        <f t="shared" si="54"/>
        <v>0</v>
      </c>
      <c r="AO776" s="163">
        <f t="shared" si="54"/>
        <v>2</v>
      </c>
      <c r="AP776" s="163">
        <f t="shared" si="54"/>
        <v>1</v>
      </c>
      <c r="AQ776" s="163">
        <f t="shared" si="54"/>
        <v>0</v>
      </c>
      <c r="AR776" s="163">
        <f t="shared" si="54"/>
        <v>0</v>
      </c>
      <c r="AS776" s="163">
        <f t="shared" si="54"/>
        <v>0</v>
      </c>
      <c r="AT776" s="163">
        <f t="shared" si="54"/>
        <v>0</v>
      </c>
      <c r="AU776" s="163">
        <f t="shared" si="54"/>
        <v>0</v>
      </c>
      <c r="AV776" s="163">
        <f t="shared" si="54"/>
        <v>0</v>
      </c>
      <c r="AW776" s="163">
        <f t="shared" si="54"/>
        <v>3</v>
      </c>
      <c r="AX776" s="163">
        <f t="shared" si="54"/>
        <v>1</v>
      </c>
      <c r="AY776" s="163">
        <f t="shared" si="54"/>
        <v>0</v>
      </c>
      <c r="AZ776" s="163">
        <f t="shared" si="54"/>
        <v>2</v>
      </c>
      <c r="BA776" s="163">
        <f t="shared" si="54"/>
        <v>0</v>
      </c>
      <c r="BB776" s="163">
        <f t="shared" si="54"/>
        <v>0</v>
      </c>
      <c r="BC776" s="163">
        <f t="shared" si="54"/>
        <v>1</v>
      </c>
      <c r="BD776" s="163">
        <f t="shared" si="54"/>
        <v>0</v>
      </c>
      <c r="BE776" s="163">
        <f t="shared" si="54"/>
        <v>0</v>
      </c>
      <c r="BF776" s="163">
        <f t="shared" si="54"/>
        <v>1</v>
      </c>
      <c r="BG776" s="163">
        <f t="shared" si="54"/>
        <v>1</v>
      </c>
      <c r="BH776" s="163">
        <f t="shared" si="54"/>
        <v>1</v>
      </c>
      <c r="BI776" s="163">
        <f t="shared" si="54"/>
        <v>1</v>
      </c>
      <c r="BJ776" s="163">
        <f t="shared" si="54"/>
        <v>1</v>
      </c>
      <c r="BK776" s="163">
        <f t="shared" si="54"/>
        <v>0</v>
      </c>
      <c r="BL776" s="163">
        <f t="shared" si="54"/>
        <v>0</v>
      </c>
      <c r="BM776" s="163">
        <f t="shared" si="54"/>
        <v>1</v>
      </c>
      <c r="BN776" s="163">
        <f t="shared" si="54"/>
        <v>0</v>
      </c>
      <c r="BO776" s="163">
        <f t="shared" si="54"/>
        <v>0</v>
      </c>
      <c r="BP776" s="163">
        <f t="shared" si="54"/>
        <v>0</v>
      </c>
      <c r="BQ776" s="163">
        <f t="shared" ref="BQ776:CV776" si="55">SUM(BQ777:BQ837)</f>
        <v>0</v>
      </c>
    </row>
    <row r="777" spans="1:69" ht="22.5" hidden="1" x14ac:dyDescent="0.2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 x14ac:dyDescent="0.2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 x14ac:dyDescent="0.2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 x14ac:dyDescent="0.2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 x14ac:dyDescent="0.2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 x14ac:dyDescent="0.2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 x14ac:dyDescent="0.2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 x14ac:dyDescent="0.2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 x14ac:dyDescent="0.2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 x14ac:dyDescent="0.2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 x14ac:dyDescent="0.2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 x14ac:dyDescent="0.2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 x14ac:dyDescent="0.2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 x14ac:dyDescent="0.2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 x14ac:dyDescent="0.2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 x14ac:dyDescent="0.2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 x14ac:dyDescent="0.2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 x14ac:dyDescent="0.2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 x14ac:dyDescent="0.2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 x14ac:dyDescent="0.2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 x14ac:dyDescent="0.2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 x14ac:dyDescent="0.2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 x14ac:dyDescent="0.2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 x14ac:dyDescent="0.2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 x14ac:dyDescent="0.2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 x14ac:dyDescent="0.2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 x14ac:dyDescent="0.2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 x14ac:dyDescent="0.2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 x14ac:dyDescent="0.2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 x14ac:dyDescent="0.2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 x14ac:dyDescent="0.2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 x14ac:dyDescent="0.2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 x14ac:dyDescent="0.2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 x14ac:dyDescent="0.2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 x14ac:dyDescent="0.2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 x14ac:dyDescent="0.2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 x14ac:dyDescent="0.2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 x14ac:dyDescent="0.2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 x14ac:dyDescent="0.2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 x14ac:dyDescent="0.2">
      <c r="A816" s="5">
        <v>803</v>
      </c>
      <c r="B816" s="10" t="s">
        <v>503</v>
      </c>
      <c r="C816" s="18" t="s">
        <v>619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x14ac:dyDescent="0.2">
      <c r="A817" s="5">
        <v>804</v>
      </c>
      <c r="B817" s="10" t="s">
        <v>504</v>
      </c>
      <c r="C817" s="18" t="s">
        <v>619</v>
      </c>
      <c r="D817" s="18"/>
      <c r="E817" s="163">
        <v>1</v>
      </c>
      <c r="F817" s="167">
        <v>1</v>
      </c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>
        <v>1</v>
      </c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>
        <v>1</v>
      </c>
      <c r="AJ817" s="163">
        <v>1</v>
      </c>
      <c r="AK817" s="163"/>
      <c r="AL817" s="163"/>
      <c r="AM817" s="167"/>
      <c r="AN817" s="167"/>
      <c r="AO817" s="167"/>
      <c r="AP817" s="167">
        <v>1</v>
      </c>
      <c r="AQ817" s="167"/>
      <c r="AR817" s="163"/>
      <c r="AS817" s="163"/>
      <c r="AT817" s="167"/>
      <c r="AU817" s="163"/>
      <c r="AV817" s="167"/>
      <c r="AW817" s="167">
        <v>1</v>
      </c>
      <c r="AX817" s="167">
        <v>1</v>
      </c>
      <c r="AY817" s="167"/>
      <c r="AZ817" s="167"/>
      <c r="BA817" s="163"/>
      <c r="BB817" s="163"/>
      <c r="BC817" s="163">
        <v>1</v>
      </c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>
        <v>1</v>
      </c>
      <c r="BN817" s="167"/>
      <c r="BO817" s="167"/>
      <c r="BP817" s="163"/>
      <c r="BQ817" s="163"/>
    </row>
    <row r="818" spans="1:69" hidden="1" x14ac:dyDescent="0.2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 x14ac:dyDescent="0.2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 x14ac:dyDescent="0.2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 x14ac:dyDescent="0.2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 x14ac:dyDescent="0.2">
      <c r="A822" s="5">
        <v>809</v>
      </c>
      <c r="B822" s="10">
        <v>391</v>
      </c>
      <c r="C822" s="18" t="s">
        <v>1619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 x14ac:dyDescent="0.2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 x14ac:dyDescent="0.2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 x14ac:dyDescent="0.2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 x14ac:dyDescent="0.2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x14ac:dyDescent="0.2">
      <c r="A827" s="5">
        <v>814</v>
      </c>
      <c r="B827" s="10">
        <v>395</v>
      </c>
      <c r="C827" s="18" t="s">
        <v>623</v>
      </c>
      <c r="D827" s="18"/>
      <c r="E827" s="163">
        <v>2</v>
      </c>
      <c r="F827" s="167">
        <v>2</v>
      </c>
      <c r="G827" s="167"/>
      <c r="H827" s="163">
        <v>1</v>
      </c>
      <c r="I827" s="163"/>
      <c r="J827" s="167"/>
      <c r="K827" s="167"/>
      <c r="L827" s="167"/>
      <c r="M827" s="167"/>
      <c r="N827" s="163"/>
      <c r="O827" s="167"/>
      <c r="P827" s="167"/>
      <c r="Q827" s="163"/>
      <c r="R827" s="167">
        <v>2</v>
      </c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>
        <v>2</v>
      </c>
      <c r="AJ827" s="163">
        <v>2</v>
      </c>
      <c r="AK827" s="163"/>
      <c r="AL827" s="163"/>
      <c r="AM827" s="167"/>
      <c r="AN827" s="167"/>
      <c r="AO827" s="167">
        <v>2</v>
      </c>
      <c r="AP827" s="167"/>
      <c r="AQ827" s="167"/>
      <c r="AR827" s="163"/>
      <c r="AS827" s="163"/>
      <c r="AT827" s="167"/>
      <c r="AU827" s="163"/>
      <c r="AV827" s="167"/>
      <c r="AW827" s="167">
        <v>2</v>
      </c>
      <c r="AX827" s="167"/>
      <c r="AY827" s="167"/>
      <c r="AZ827" s="167">
        <v>2</v>
      </c>
      <c r="BA827" s="163"/>
      <c r="BB827" s="163"/>
      <c r="BC827" s="163"/>
      <c r="BD827" s="163"/>
      <c r="BE827" s="167"/>
      <c r="BF827" s="167">
        <v>1</v>
      </c>
      <c r="BG827" s="167">
        <v>1</v>
      </c>
      <c r="BH827" s="167">
        <v>1</v>
      </c>
      <c r="BI827" s="167">
        <v>1</v>
      </c>
      <c r="BJ827" s="167">
        <v>1</v>
      </c>
      <c r="BK827" s="167"/>
      <c r="BL827" s="167"/>
      <c r="BM827" s="167"/>
      <c r="BN827" s="167"/>
      <c r="BO827" s="167"/>
      <c r="BP827" s="163"/>
      <c r="BQ827" s="163"/>
    </row>
    <row r="828" spans="1:69" hidden="1" x14ac:dyDescent="0.2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 x14ac:dyDescent="0.2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 x14ac:dyDescent="0.2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 x14ac:dyDescent="0.2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 x14ac:dyDescent="0.2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 x14ac:dyDescent="0.2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 x14ac:dyDescent="0.2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 x14ac:dyDescent="0.2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 x14ac:dyDescent="0.2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 x14ac:dyDescent="0.2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56">SUM(E839:E942)</f>
        <v>0</v>
      </c>
      <c r="F838" s="163">
        <f t="shared" si="56"/>
        <v>0</v>
      </c>
      <c r="G838" s="163">
        <f t="shared" si="56"/>
        <v>0</v>
      </c>
      <c r="H838" s="163">
        <f t="shared" si="56"/>
        <v>0</v>
      </c>
      <c r="I838" s="163">
        <f t="shared" si="56"/>
        <v>0</v>
      </c>
      <c r="J838" s="163">
        <f t="shared" si="56"/>
        <v>0</v>
      </c>
      <c r="K838" s="163">
        <f t="shared" si="56"/>
        <v>0</v>
      </c>
      <c r="L838" s="163">
        <f t="shared" si="56"/>
        <v>0</v>
      </c>
      <c r="M838" s="163">
        <f t="shared" si="56"/>
        <v>0</v>
      </c>
      <c r="N838" s="163">
        <f t="shared" si="56"/>
        <v>0</v>
      </c>
      <c r="O838" s="163">
        <f t="shared" si="56"/>
        <v>0</v>
      </c>
      <c r="P838" s="163">
        <f t="shared" si="56"/>
        <v>0</v>
      </c>
      <c r="Q838" s="163">
        <f t="shared" si="56"/>
        <v>0</v>
      </c>
      <c r="R838" s="163">
        <f t="shared" si="56"/>
        <v>0</v>
      </c>
      <c r="S838" s="163">
        <f t="shared" si="56"/>
        <v>0</v>
      </c>
      <c r="T838" s="163">
        <f t="shared" si="56"/>
        <v>0</v>
      </c>
      <c r="U838" s="163">
        <f t="shared" si="56"/>
        <v>0</v>
      </c>
      <c r="V838" s="163">
        <f t="shared" si="56"/>
        <v>0</v>
      </c>
      <c r="W838" s="163">
        <f t="shared" si="56"/>
        <v>0</v>
      </c>
      <c r="X838" s="163">
        <f t="shared" si="56"/>
        <v>0</v>
      </c>
      <c r="Y838" s="163">
        <f t="shared" si="56"/>
        <v>0</v>
      </c>
      <c r="Z838" s="163">
        <f t="shared" si="56"/>
        <v>0</v>
      </c>
      <c r="AA838" s="163">
        <f t="shared" si="56"/>
        <v>0</v>
      </c>
      <c r="AB838" s="163">
        <f t="shared" si="56"/>
        <v>0</v>
      </c>
      <c r="AC838" s="163">
        <f t="shared" si="56"/>
        <v>0</v>
      </c>
      <c r="AD838" s="163">
        <f t="shared" si="56"/>
        <v>0</v>
      </c>
      <c r="AE838" s="163">
        <f t="shared" si="56"/>
        <v>0</v>
      </c>
      <c r="AF838" s="163">
        <f t="shared" si="56"/>
        <v>0</v>
      </c>
      <c r="AG838" s="163">
        <f t="shared" si="56"/>
        <v>0</v>
      </c>
      <c r="AH838" s="163">
        <f t="shared" si="56"/>
        <v>0</v>
      </c>
      <c r="AI838" s="163">
        <f t="shared" si="56"/>
        <v>0</v>
      </c>
      <c r="AJ838" s="163">
        <f t="shared" si="56"/>
        <v>0</v>
      </c>
      <c r="AK838" s="163">
        <f t="shared" ref="AK838:BP838" si="57">SUM(AK839:AK942)</f>
        <v>0</v>
      </c>
      <c r="AL838" s="163">
        <f t="shared" si="57"/>
        <v>0</v>
      </c>
      <c r="AM838" s="163">
        <f t="shared" si="57"/>
        <v>0</v>
      </c>
      <c r="AN838" s="163">
        <f t="shared" si="57"/>
        <v>0</v>
      </c>
      <c r="AO838" s="163">
        <f t="shared" si="57"/>
        <v>0</v>
      </c>
      <c r="AP838" s="163">
        <f t="shared" si="57"/>
        <v>0</v>
      </c>
      <c r="AQ838" s="163">
        <f t="shared" si="57"/>
        <v>0</v>
      </c>
      <c r="AR838" s="163">
        <f t="shared" si="57"/>
        <v>0</v>
      </c>
      <c r="AS838" s="163">
        <f t="shared" si="57"/>
        <v>0</v>
      </c>
      <c r="AT838" s="163">
        <f t="shared" si="57"/>
        <v>0</v>
      </c>
      <c r="AU838" s="163">
        <f t="shared" si="57"/>
        <v>0</v>
      </c>
      <c r="AV838" s="163">
        <f t="shared" si="57"/>
        <v>0</v>
      </c>
      <c r="AW838" s="163">
        <f t="shared" si="57"/>
        <v>0</v>
      </c>
      <c r="AX838" s="163">
        <f t="shared" si="57"/>
        <v>0</v>
      </c>
      <c r="AY838" s="163">
        <f t="shared" si="57"/>
        <v>0</v>
      </c>
      <c r="AZ838" s="163">
        <f t="shared" si="57"/>
        <v>0</v>
      </c>
      <c r="BA838" s="163">
        <f t="shared" si="57"/>
        <v>0</v>
      </c>
      <c r="BB838" s="163">
        <f t="shared" si="57"/>
        <v>0</v>
      </c>
      <c r="BC838" s="163">
        <f t="shared" si="57"/>
        <v>0</v>
      </c>
      <c r="BD838" s="163">
        <f t="shared" si="57"/>
        <v>0</v>
      </c>
      <c r="BE838" s="163">
        <f t="shared" si="57"/>
        <v>0</v>
      </c>
      <c r="BF838" s="163">
        <f t="shared" si="57"/>
        <v>0</v>
      </c>
      <c r="BG838" s="163">
        <f t="shared" si="57"/>
        <v>0</v>
      </c>
      <c r="BH838" s="163">
        <f t="shared" si="57"/>
        <v>0</v>
      </c>
      <c r="BI838" s="163">
        <f t="shared" si="57"/>
        <v>0</v>
      </c>
      <c r="BJ838" s="163">
        <f t="shared" si="57"/>
        <v>0</v>
      </c>
      <c r="BK838" s="163">
        <f t="shared" si="57"/>
        <v>0</v>
      </c>
      <c r="BL838" s="163">
        <f t="shared" si="57"/>
        <v>0</v>
      </c>
      <c r="BM838" s="163">
        <f t="shared" si="57"/>
        <v>0</v>
      </c>
      <c r="BN838" s="163">
        <f t="shared" si="57"/>
        <v>0</v>
      </c>
      <c r="BO838" s="163">
        <f t="shared" si="57"/>
        <v>0</v>
      </c>
      <c r="BP838" s="163">
        <f t="shared" si="57"/>
        <v>0</v>
      </c>
      <c r="BQ838" s="163">
        <f t="shared" ref="BQ838:CV838" si="58">SUM(BQ839:BQ942)</f>
        <v>0</v>
      </c>
    </row>
    <row r="839" spans="1:69" hidden="1" x14ac:dyDescent="0.2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 x14ac:dyDescent="0.2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 x14ac:dyDescent="0.2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 x14ac:dyDescent="0.2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 x14ac:dyDescent="0.2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 x14ac:dyDescent="0.2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 x14ac:dyDescent="0.2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 x14ac:dyDescent="0.2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 x14ac:dyDescent="0.2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 x14ac:dyDescent="0.2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 x14ac:dyDescent="0.2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 x14ac:dyDescent="0.2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 x14ac:dyDescent="0.2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 x14ac:dyDescent="0.2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 x14ac:dyDescent="0.2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 x14ac:dyDescent="0.2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 x14ac:dyDescent="0.2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 x14ac:dyDescent="0.2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 x14ac:dyDescent="0.2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 x14ac:dyDescent="0.2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 x14ac:dyDescent="0.2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 x14ac:dyDescent="0.2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idden="1" x14ac:dyDescent="0.2">
      <c r="A861" s="5">
        <v>848</v>
      </c>
      <c r="B861" s="10" t="s">
        <v>538</v>
      </c>
      <c r="C861" s="18" t="s">
        <v>635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 x14ac:dyDescent="0.2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 x14ac:dyDescent="0.2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 x14ac:dyDescent="0.2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 x14ac:dyDescent="0.2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 x14ac:dyDescent="0.2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 x14ac:dyDescent="0.2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 x14ac:dyDescent="0.2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 x14ac:dyDescent="0.2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 x14ac:dyDescent="0.2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 x14ac:dyDescent="0.2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 x14ac:dyDescent="0.2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 x14ac:dyDescent="0.2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 x14ac:dyDescent="0.2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 x14ac:dyDescent="0.2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 x14ac:dyDescent="0.2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 x14ac:dyDescent="0.2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 x14ac:dyDescent="0.2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 x14ac:dyDescent="0.2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 x14ac:dyDescent="0.2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 x14ac:dyDescent="0.2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 x14ac:dyDescent="0.2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 x14ac:dyDescent="0.2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 x14ac:dyDescent="0.2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 x14ac:dyDescent="0.2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 x14ac:dyDescent="0.2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 x14ac:dyDescent="0.2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 x14ac:dyDescent="0.2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 x14ac:dyDescent="0.2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 x14ac:dyDescent="0.2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 x14ac:dyDescent="0.2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 x14ac:dyDescent="0.2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 x14ac:dyDescent="0.2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 x14ac:dyDescent="0.2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 x14ac:dyDescent="0.2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 x14ac:dyDescent="0.2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 x14ac:dyDescent="0.2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 x14ac:dyDescent="0.2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 x14ac:dyDescent="0.2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 x14ac:dyDescent="0.2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 x14ac:dyDescent="0.2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 x14ac:dyDescent="0.2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 x14ac:dyDescent="0.2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 x14ac:dyDescent="0.2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 x14ac:dyDescent="0.2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 x14ac:dyDescent="0.2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 x14ac:dyDescent="0.2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 x14ac:dyDescent="0.2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 x14ac:dyDescent="0.2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 x14ac:dyDescent="0.2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 x14ac:dyDescent="0.2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 x14ac:dyDescent="0.2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 x14ac:dyDescent="0.2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 x14ac:dyDescent="0.2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 x14ac:dyDescent="0.2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 x14ac:dyDescent="0.2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 x14ac:dyDescent="0.2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 x14ac:dyDescent="0.2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 x14ac:dyDescent="0.2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 x14ac:dyDescent="0.2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 x14ac:dyDescent="0.2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 x14ac:dyDescent="0.2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 x14ac:dyDescent="0.2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 x14ac:dyDescent="0.2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 x14ac:dyDescent="0.2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 x14ac:dyDescent="0.2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 x14ac:dyDescent="0.2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 x14ac:dyDescent="0.2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 x14ac:dyDescent="0.2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 x14ac:dyDescent="0.2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 x14ac:dyDescent="0.2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 x14ac:dyDescent="0.2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 x14ac:dyDescent="0.2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 x14ac:dyDescent="0.2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 x14ac:dyDescent="0.2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 x14ac:dyDescent="0.2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 x14ac:dyDescent="0.2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 x14ac:dyDescent="0.2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 x14ac:dyDescent="0.2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 x14ac:dyDescent="0.2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 x14ac:dyDescent="0.2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 x14ac:dyDescent="0.2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59">SUM(E944:E967)</f>
        <v>0</v>
      </c>
      <c r="F943" s="163">
        <f t="shared" si="59"/>
        <v>0</v>
      </c>
      <c r="G943" s="163">
        <f t="shared" si="59"/>
        <v>0</v>
      </c>
      <c r="H943" s="163">
        <f t="shared" si="59"/>
        <v>0</v>
      </c>
      <c r="I943" s="163">
        <f t="shared" si="59"/>
        <v>0</v>
      </c>
      <c r="J943" s="163">
        <f t="shared" si="59"/>
        <v>0</v>
      </c>
      <c r="K943" s="163">
        <f t="shared" si="59"/>
        <v>0</v>
      </c>
      <c r="L943" s="163">
        <f t="shared" si="59"/>
        <v>0</v>
      </c>
      <c r="M943" s="163">
        <f t="shared" si="59"/>
        <v>0</v>
      </c>
      <c r="N943" s="163">
        <f t="shared" si="59"/>
        <v>0</v>
      </c>
      <c r="O943" s="163">
        <f t="shared" si="59"/>
        <v>0</v>
      </c>
      <c r="P943" s="163">
        <f t="shared" si="59"/>
        <v>0</v>
      </c>
      <c r="Q943" s="163">
        <f t="shared" si="59"/>
        <v>0</v>
      </c>
      <c r="R943" s="163">
        <f t="shared" si="59"/>
        <v>0</v>
      </c>
      <c r="S943" s="163">
        <f t="shared" si="59"/>
        <v>0</v>
      </c>
      <c r="T943" s="163">
        <f t="shared" si="59"/>
        <v>0</v>
      </c>
      <c r="U943" s="163">
        <f t="shared" si="59"/>
        <v>0</v>
      </c>
      <c r="V943" s="163">
        <f t="shared" si="59"/>
        <v>0</v>
      </c>
      <c r="W943" s="163">
        <f t="shared" si="59"/>
        <v>0</v>
      </c>
      <c r="X943" s="163">
        <f t="shared" si="59"/>
        <v>0</v>
      </c>
      <c r="Y943" s="163">
        <f t="shared" si="59"/>
        <v>0</v>
      </c>
      <c r="Z943" s="163">
        <f t="shared" si="59"/>
        <v>0</v>
      </c>
      <c r="AA943" s="163">
        <f t="shared" si="59"/>
        <v>0</v>
      </c>
      <c r="AB943" s="163">
        <f t="shared" si="59"/>
        <v>0</v>
      </c>
      <c r="AC943" s="163">
        <f t="shared" si="59"/>
        <v>0</v>
      </c>
      <c r="AD943" s="163">
        <f t="shared" si="59"/>
        <v>0</v>
      </c>
      <c r="AE943" s="163">
        <f t="shared" si="59"/>
        <v>0</v>
      </c>
      <c r="AF943" s="163">
        <f t="shared" si="59"/>
        <v>0</v>
      </c>
      <c r="AG943" s="163">
        <f t="shared" si="59"/>
        <v>0</v>
      </c>
      <c r="AH943" s="163">
        <f t="shared" si="59"/>
        <v>0</v>
      </c>
      <c r="AI943" s="163">
        <f t="shared" si="59"/>
        <v>0</v>
      </c>
      <c r="AJ943" s="163">
        <f t="shared" si="59"/>
        <v>0</v>
      </c>
      <c r="AK943" s="163">
        <f t="shared" ref="AK943:BP943" si="60">SUM(AK944:AK967)</f>
        <v>0</v>
      </c>
      <c r="AL943" s="163">
        <f t="shared" si="60"/>
        <v>0</v>
      </c>
      <c r="AM943" s="163">
        <f t="shared" si="60"/>
        <v>0</v>
      </c>
      <c r="AN943" s="163">
        <f t="shared" si="60"/>
        <v>0</v>
      </c>
      <c r="AO943" s="163">
        <f t="shared" si="60"/>
        <v>0</v>
      </c>
      <c r="AP943" s="163">
        <f t="shared" si="60"/>
        <v>0</v>
      </c>
      <c r="AQ943" s="163">
        <f t="shared" si="60"/>
        <v>0</v>
      </c>
      <c r="AR943" s="163">
        <f t="shared" si="60"/>
        <v>0</v>
      </c>
      <c r="AS943" s="163">
        <f t="shared" si="60"/>
        <v>0</v>
      </c>
      <c r="AT943" s="163">
        <f t="shared" si="60"/>
        <v>0</v>
      </c>
      <c r="AU943" s="163">
        <f t="shared" si="60"/>
        <v>0</v>
      </c>
      <c r="AV943" s="163">
        <f t="shared" si="60"/>
        <v>0</v>
      </c>
      <c r="AW943" s="163">
        <f t="shared" si="60"/>
        <v>0</v>
      </c>
      <c r="AX943" s="163">
        <f t="shared" si="60"/>
        <v>0</v>
      </c>
      <c r="AY943" s="163">
        <f t="shared" si="60"/>
        <v>0</v>
      </c>
      <c r="AZ943" s="163">
        <f t="shared" si="60"/>
        <v>0</v>
      </c>
      <c r="BA943" s="163">
        <f t="shared" si="60"/>
        <v>0</v>
      </c>
      <c r="BB943" s="163">
        <f t="shared" si="60"/>
        <v>0</v>
      </c>
      <c r="BC943" s="163">
        <f t="shared" si="60"/>
        <v>0</v>
      </c>
      <c r="BD943" s="163">
        <f t="shared" si="60"/>
        <v>0</v>
      </c>
      <c r="BE943" s="163">
        <f t="shared" si="60"/>
        <v>0</v>
      </c>
      <c r="BF943" s="163">
        <f t="shared" si="60"/>
        <v>0</v>
      </c>
      <c r="BG943" s="163">
        <f t="shared" si="60"/>
        <v>0</v>
      </c>
      <c r="BH943" s="163">
        <f t="shared" si="60"/>
        <v>0</v>
      </c>
      <c r="BI943" s="163">
        <f t="shared" si="60"/>
        <v>0</v>
      </c>
      <c r="BJ943" s="163">
        <f t="shared" si="60"/>
        <v>0</v>
      </c>
      <c r="BK943" s="163">
        <f t="shared" si="60"/>
        <v>0</v>
      </c>
      <c r="BL943" s="163">
        <f t="shared" si="60"/>
        <v>0</v>
      </c>
      <c r="BM943" s="163">
        <f t="shared" si="60"/>
        <v>0</v>
      </c>
      <c r="BN943" s="163">
        <f t="shared" si="60"/>
        <v>0</v>
      </c>
      <c r="BO943" s="163">
        <f t="shared" si="60"/>
        <v>0</v>
      </c>
      <c r="BP943" s="163">
        <f t="shared" si="60"/>
        <v>0</v>
      </c>
      <c r="BQ943" s="163">
        <f t="shared" ref="BQ943:CV943" si="61">SUM(BQ944:BQ967)</f>
        <v>0</v>
      </c>
    </row>
    <row r="944" spans="1:69" hidden="1" x14ac:dyDescent="0.2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 x14ac:dyDescent="0.2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 x14ac:dyDescent="0.2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 x14ac:dyDescent="0.2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 x14ac:dyDescent="0.2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 x14ac:dyDescent="0.2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 x14ac:dyDescent="0.2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 x14ac:dyDescent="0.2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 x14ac:dyDescent="0.2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 x14ac:dyDescent="0.2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 x14ac:dyDescent="0.2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 x14ac:dyDescent="0.2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 x14ac:dyDescent="0.2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 x14ac:dyDescent="0.2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 x14ac:dyDescent="0.2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 x14ac:dyDescent="0.2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 x14ac:dyDescent="0.2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 x14ac:dyDescent="0.2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 x14ac:dyDescent="0.2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 x14ac:dyDescent="0.2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 x14ac:dyDescent="0.2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 x14ac:dyDescent="0.2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 x14ac:dyDescent="0.2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 x14ac:dyDescent="0.2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x14ac:dyDescent="0.2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 x14ac:dyDescent="0.2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 x14ac:dyDescent="0.2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 x14ac:dyDescent="0.2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 x14ac:dyDescent="0.2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 x14ac:dyDescent="0.2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 x14ac:dyDescent="0.2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 x14ac:dyDescent="0.2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 x14ac:dyDescent="0.2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 x14ac:dyDescent="0.2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 x14ac:dyDescent="0.2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 x14ac:dyDescent="0.2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 x14ac:dyDescent="0.2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 x14ac:dyDescent="0.2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 x14ac:dyDescent="0.2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 x14ac:dyDescent="0.2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 x14ac:dyDescent="0.2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 x14ac:dyDescent="0.2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 x14ac:dyDescent="0.2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 x14ac:dyDescent="0.2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 x14ac:dyDescent="0.2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 x14ac:dyDescent="0.2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 x14ac:dyDescent="0.2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 x14ac:dyDescent="0.2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 x14ac:dyDescent="0.2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 x14ac:dyDescent="0.2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 x14ac:dyDescent="0.2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 x14ac:dyDescent="0.2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 x14ac:dyDescent="0.2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 x14ac:dyDescent="0.2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 x14ac:dyDescent="0.2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 x14ac:dyDescent="0.2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 x14ac:dyDescent="0.2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 x14ac:dyDescent="0.2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 x14ac:dyDescent="0.2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 x14ac:dyDescent="0.2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 x14ac:dyDescent="0.2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 x14ac:dyDescent="0.2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 x14ac:dyDescent="0.2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 x14ac:dyDescent="0.2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 x14ac:dyDescent="0.2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 x14ac:dyDescent="0.2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 x14ac:dyDescent="0.2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 x14ac:dyDescent="0.2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 x14ac:dyDescent="0.2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 x14ac:dyDescent="0.2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 x14ac:dyDescent="0.2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 x14ac:dyDescent="0.2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 x14ac:dyDescent="0.2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 x14ac:dyDescent="0.2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 x14ac:dyDescent="0.2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 x14ac:dyDescent="0.2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 x14ac:dyDescent="0.2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 x14ac:dyDescent="0.2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 x14ac:dyDescent="0.2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 x14ac:dyDescent="0.2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 x14ac:dyDescent="0.2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 x14ac:dyDescent="0.2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 x14ac:dyDescent="0.2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 x14ac:dyDescent="0.2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 x14ac:dyDescent="0.2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 x14ac:dyDescent="0.2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 x14ac:dyDescent="0.2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 x14ac:dyDescent="0.2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 x14ac:dyDescent="0.2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 x14ac:dyDescent="0.2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 x14ac:dyDescent="0.2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 x14ac:dyDescent="0.2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 x14ac:dyDescent="0.2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 x14ac:dyDescent="0.2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 x14ac:dyDescent="0.2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 x14ac:dyDescent="0.2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 x14ac:dyDescent="0.2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 x14ac:dyDescent="0.2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 x14ac:dyDescent="0.2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 x14ac:dyDescent="0.2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 x14ac:dyDescent="0.2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 x14ac:dyDescent="0.2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 x14ac:dyDescent="0.2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 x14ac:dyDescent="0.2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 x14ac:dyDescent="0.2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 x14ac:dyDescent="0.2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 x14ac:dyDescent="0.2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 x14ac:dyDescent="0.2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 x14ac:dyDescent="0.2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 x14ac:dyDescent="0.2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 x14ac:dyDescent="0.2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 x14ac:dyDescent="0.2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 x14ac:dyDescent="0.2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 x14ac:dyDescent="0.2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 x14ac:dyDescent="0.2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 x14ac:dyDescent="0.2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 x14ac:dyDescent="0.2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 x14ac:dyDescent="0.2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 x14ac:dyDescent="0.2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 x14ac:dyDescent="0.2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 x14ac:dyDescent="0.2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 x14ac:dyDescent="0.2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 x14ac:dyDescent="0.2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 x14ac:dyDescent="0.2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 x14ac:dyDescent="0.2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 x14ac:dyDescent="0.2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 x14ac:dyDescent="0.2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 x14ac:dyDescent="0.2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 x14ac:dyDescent="0.2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 x14ac:dyDescent="0.2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 x14ac:dyDescent="0.2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 x14ac:dyDescent="0.2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 x14ac:dyDescent="0.2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 x14ac:dyDescent="0.2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 x14ac:dyDescent="0.2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 x14ac:dyDescent="0.2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 x14ac:dyDescent="0.2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 x14ac:dyDescent="0.2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 x14ac:dyDescent="0.2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 x14ac:dyDescent="0.2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 x14ac:dyDescent="0.2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 x14ac:dyDescent="0.2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 x14ac:dyDescent="0.2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 x14ac:dyDescent="0.2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 x14ac:dyDescent="0.2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 x14ac:dyDescent="0.2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 x14ac:dyDescent="0.2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 x14ac:dyDescent="0.2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 x14ac:dyDescent="0.2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 x14ac:dyDescent="0.2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 x14ac:dyDescent="0.2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 x14ac:dyDescent="0.2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 x14ac:dyDescent="0.2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 x14ac:dyDescent="0.2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 x14ac:dyDescent="0.2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 x14ac:dyDescent="0.2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 x14ac:dyDescent="0.2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 x14ac:dyDescent="0.2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 x14ac:dyDescent="0.2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 x14ac:dyDescent="0.2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 x14ac:dyDescent="0.2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 x14ac:dyDescent="0.2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 x14ac:dyDescent="0.2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 x14ac:dyDescent="0.2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 x14ac:dyDescent="0.2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 x14ac:dyDescent="0.2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 x14ac:dyDescent="0.2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 x14ac:dyDescent="0.2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 x14ac:dyDescent="0.2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 x14ac:dyDescent="0.2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 x14ac:dyDescent="0.2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 x14ac:dyDescent="0.2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 x14ac:dyDescent="0.2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 x14ac:dyDescent="0.2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 x14ac:dyDescent="0.2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 x14ac:dyDescent="0.2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 x14ac:dyDescent="0.2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 x14ac:dyDescent="0.2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 x14ac:dyDescent="0.2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 x14ac:dyDescent="0.2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 x14ac:dyDescent="0.2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 x14ac:dyDescent="0.2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 x14ac:dyDescent="0.2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 x14ac:dyDescent="0.2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 x14ac:dyDescent="0.2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 x14ac:dyDescent="0.2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 x14ac:dyDescent="0.2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 x14ac:dyDescent="0.2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 x14ac:dyDescent="0.2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 x14ac:dyDescent="0.2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 x14ac:dyDescent="0.2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 x14ac:dyDescent="0.2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 x14ac:dyDescent="0.2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 x14ac:dyDescent="0.2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 x14ac:dyDescent="0.2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 x14ac:dyDescent="0.2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 x14ac:dyDescent="0.2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 x14ac:dyDescent="0.2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 x14ac:dyDescent="0.2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 x14ac:dyDescent="0.2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 x14ac:dyDescent="0.2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 x14ac:dyDescent="0.2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 x14ac:dyDescent="0.2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 x14ac:dyDescent="0.2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 x14ac:dyDescent="0.2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 x14ac:dyDescent="0.2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 x14ac:dyDescent="0.2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 x14ac:dyDescent="0.2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 x14ac:dyDescent="0.2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 x14ac:dyDescent="0.2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 x14ac:dyDescent="0.2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 x14ac:dyDescent="0.2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 x14ac:dyDescent="0.2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 x14ac:dyDescent="0.2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 x14ac:dyDescent="0.2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 x14ac:dyDescent="0.2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 x14ac:dyDescent="0.2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 x14ac:dyDescent="0.2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 x14ac:dyDescent="0.2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 x14ac:dyDescent="0.2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 x14ac:dyDescent="0.2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 x14ac:dyDescent="0.2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 x14ac:dyDescent="0.2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 x14ac:dyDescent="0.2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 x14ac:dyDescent="0.2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 x14ac:dyDescent="0.2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 x14ac:dyDescent="0.2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 x14ac:dyDescent="0.2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 x14ac:dyDescent="0.2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 x14ac:dyDescent="0.2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 x14ac:dyDescent="0.2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 x14ac:dyDescent="0.2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 x14ac:dyDescent="0.2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 x14ac:dyDescent="0.2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 x14ac:dyDescent="0.2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 x14ac:dyDescent="0.2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 x14ac:dyDescent="0.2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 x14ac:dyDescent="0.2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 x14ac:dyDescent="0.2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 x14ac:dyDescent="0.2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 x14ac:dyDescent="0.2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 x14ac:dyDescent="0.2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 x14ac:dyDescent="0.2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 x14ac:dyDescent="0.2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 x14ac:dyDescent="0.2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 x14ac:dyDescent="0.2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 x14ac:dyDescent="0.2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 x14ac:dyDescent="0.2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 x14ac:dyDescent="0.2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 x14ac:dyDescent="0.2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 x14ac:dyDescent="0.2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 x14ac:dyDescent="0.2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 x14ac:dyDescent="0.2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 x14ac:dyDescent="0.2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 x14ac:dyDescent="0.2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 x14ac:dyDescent="0.2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 x14ac:dyDescent="0.2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 x14ac:dyDescent="0.2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 x14ac:dyDescent="0.2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 x14ac:dyDescent="0.2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 x14ac:dyDescent="0.2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 x14ac:dyDescent="0.2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 x14ac:dyDescent="0.2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 x14ac:dyDescent="0.2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 x14ac:dyDescent="0.2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 x14ac:dyDescent="0.2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 x14ac:dyDescent="0.2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 x14ac:dyDescent="0.2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 x14ac:dyDescent="0.2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 x14ac:dyDescent="0.2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 x14ac:dyDescent="0.2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 x14ac:dyDescent="0.2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 x14ac:dyDescent="0.2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 x14ac:dyDescent="0.2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 x14ac:dyDescent="0.2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 x14ac:dyDescent="0.2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 x14ac:dyDescent="0.2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 x14ac:dyDescent="0.2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 x14ac:dyDescent="0.2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 x14ac:dyDescent="0.2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 x14ac:dyDescent="0.2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 x14ac:dyDescent="0.2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 x14ac:dyDescent="0.2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 x14ac:dyDescent="0.2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 x14ac:dyDescent="0.2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 x14ac:dyDescent="0.2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 x14ac:dyDescent="0.2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 x14ac:dyDescent="0.2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 x14ac:dyDescent="0.2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 x14ac:dyDescent="0.2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 x14ac:dyDescent="0.2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 x14ac:dyDescent="0.2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 x14ac:dyDescent="0.2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 x14ac:dyDescent="0.2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 x14ac:dyDescent="0.2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 x14ac:dyDescent="0.2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 x14ac:dyDescent="0.2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 x14ac:dyDescent="0.2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 x14ac:dyDescent="0.2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 x14ac:dyDescent="0.2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 x14ac:dyDescent="0.2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 x14ac:dyDescent="0.2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 x14ac:dyDescent="0.2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 x14ac:dyDescent="0.2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 x14ac:dyDescent="0.2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 x14ac:dyDescent="0.2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 x14ac:dyDescent="0.2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 x14ac:dyDescent="0.2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 x14ac:dyDescent="0.2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 x14ac:dyDescent="0.2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 x14ac:dyDescent="0.2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 x14ac:dyDescent="0.2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 x14ac:dyDescent="0.2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 x14ac:dyDescent="0.2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 x14ac:dyDescent="0.2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 x14ac:dyDescent="0.2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 x14ac:dyDescent="0.2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 x14ac:dyDescent="0.2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 x14ac:dyDescent="0.2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 x14ac:dyDescent="0.2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 x14ac:dyDescent="0.2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 x14ac:dyDescent="0.2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 x14ac:dyDescent="0.2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 x14ac:dyDescent="0.2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 x14ac:dyDescent="0.2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 x14ac:dyDescent="0.2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 x14ac:dyDescent="0.2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 x14ac:dyDescent="0.2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 x14ac:dyDescent="0.2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 x14ac:dyDescent="0.2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 x14ac:dyDescent="0.2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 x14ac:dyDescent="0.2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 x14ac:dyDescent="0.2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 x14ac:dyDescent="0.2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 x14ac:dyDescent="0.2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 x14ac:dyDescent="0.2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 x14ac:dyDescent="0.2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 x14ac:dyDescent="0.2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 x14ac:dyDescent="0.2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 x14ac:dyDescent="0.2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 x14ac:dyDescent="0.2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 x14ac:dyDescent="0.2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 x14ac:dyDescent="0.2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 x14ac:dyDescent="0.2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 x14ac:dyDescent="0.2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 x14ac:dyDescent="0.2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 x14ac:dyDescent="0.2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 x14ac:dyDescent="0.2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 x14ac:dyDescent="0.2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 x14ac:dyDescent="0.2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 x14ac:dyDescent="0.2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 x14ac:dyDescent="0.2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 x14ac:dyDescent="0.2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 x14ac:dyDescent="0.2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 x14ac:dyDescent="0.2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 x14ac:dyDescent="0.2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 x14ac:dyDescent="0.2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 x14ac:dyDescent="0.2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 x14ac:dyDescent="0.2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 x14ac:dyDescent="0.2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 x14ac:dyDescent="0.2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 x14ac:dyDescent="0.2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 x14ac:dyDescent="0.2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 x14ac:dyDescent="0.2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 x14ac:dyDescent="0.2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 x14ac:dyDescent="0.2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 x14ac:dyDescent="0.2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 x14ac:dyDescent="0.2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 x14ac:dyDescent="0.2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 x14ac:dyDescent="0.2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 x14ac:dyDescent="0.2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 x14ac:dyDescent="0.2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 x14ac:dyDescent="0.2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 x14ac:dyDescent="0.2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 x14ac:dyDescent="0.2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 x14ac:dyDescent="0.2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 x14ac:dyDescent="0.2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 x14ac:dyDescent="0.2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 x14ac:dyDescent="0.2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 x14ac:dyDescent="0.2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 x14ac:dyDescent="0.2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 x14ac:dyDescent="0.2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 x14ac:dyDescent="0.2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 x14ac:dyDescent="0.2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 x14ac:dyDescent="0.2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 x14ac:dyDescent="0.2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 x14ac:dyDescent="0.2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 x14ac:dyDescent="0.2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 x14ac:dyDescent="0.2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 x14ac:dyDescent="0.2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 x14ac:dyDescent="0.2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 x14ac:dyDescent="0.2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 x14ac:dyDescent="0.2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 x14ac:dyDescent="0.2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 x14ac:dyDescent="0.2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 x14ac:dyDescent="0.2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 x14ac:dyDescent="0.2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 x14ac:dyDescent="0.2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 x14ac:dyDescent="0.2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 x14ac:dyDescent="0.2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 x14ac:dyDescent="0.2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 x14ac:dyDescent="0.2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 x14ac:dyDescent="0.2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 x14ac:dyDescent="0.2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 x14ac:dyDescent="0.2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 x14ac:dyDescent="0.2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 x14ac:dyDescent="0.2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 x14ac:dyDescent="0.2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 x14ac:dyDescent="0.2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 x14ac:dyDescent="0.2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 x14ac:dyDescent="0.2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 x14ac:dyDescent="0.2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 x14ac:dyDescent="0.2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 x14ac:dyDescent="0.2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 x14ac:dyDescent="0.2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 x14ac:dyDescent="0.2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 x14ac:dyDescent="0.2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 x14ac:dyDescent="0.2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 x14ac:dyDescent="0.2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 x14ac:dyDescent="0.2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 x14ac:dyDescent="0.2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 x14ac:dyDescent="0.2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 x14ac:dyDescent="0.2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 x14ac:dyDescent="0.2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 x14ac:dyDescent="0.2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 x14ac:dyDescent="0.2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 x14ac:dyDescent="0.2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 x14ac:dyDescent="0.2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 x14ac:dyDescent="0.2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 x14ac:dyDescent="0.2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 x14ac:dyDescent="0.2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 x14ac:dyDescent="0.2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 x14ac:dyDescent="0.2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 x14ac:dyDescent="0.2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 x14ac:dyDescent="0.2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 x14ac:dyDescent="0.2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 x14ac:dyDescent="0.2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 x14ac:dyDescent="0.2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 x14ac:dyDescent="0.2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 x14ac:dyDescent="0.2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 x14ac:dyDescent="0.2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 x14ac:dyDescent="0.2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 x14ac:dyDescent="0.2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 x14ac:dyDescent="0.2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 x14ac:dyDescent="0.2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 x14ac:dyDescent="0.2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 x14ac:dyDescent="0.2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 x14ac:dyDescent="0.2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 x14ac:dyDescent="0.2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 x14ac:dyDescent="0.2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 x14ac:dyDescent="0.2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 x14ac:dyDescent="0.2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 x14ac:dyDescent="0.2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 x14ac:dyDescent="0.2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 x14ac:dyDescent="0.2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 x14ac:dyDescent="0.2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 x14ac:dyDescent="0.2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 x14ac:dyDescent="0.2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 x14ac:dyDescent="0.2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 x14ac:dyDescent="0.2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 x14ac:dyDescent="0.2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 x14ac:dyDescent="0.2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 x14ac:dyDescent="0.2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 x14ac:dyDescent="0.2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 x14ac:dyDescent="0.2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 x14ac:dyDescent="0.2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 x14ac:dyDescent="0.2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 x14ac:dyDescent="0.2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 x14ac:dyDescent="0.2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 x14ac:dyDescent="0.2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 x14ac:dyDescent="0.2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 x14ac:dyDescent="0.2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 x14ac:dyDescent="0.2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 x14ac:dyDescent="0.2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 x14ac:dyDescent="0.2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 x14ac:dyDescent="0.2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 x14ac:dyDescent="0.2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 x14ac:dyDescent="0.2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 x14ac:dyDescent="0.2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 x14ac:dyDescent="0.2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 x14ac:dyDescent="0.2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 x14ac:dyDescent="0.2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 x14ac:dyDescent="0.2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 x14ac:dyDescent="0.2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 x14ac:dyDescent="0.2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 x14ac:dyDescent="0.2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 x14ac:dyDescent="0.2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 x14ac:dyDescent="0.2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 x14ac:dyDescent="0.2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 x14ac:dyDescent="0.2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 x14ac:dyDescent="0.2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 x14ac:dyDescent="0.2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 x14ac:dyDescent="0.2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 x14ac:dyDescent="0.2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 x14ac:dyDescent="0.2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 x14ac:dyDescent="0.2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 x14ac:dyDescent="0.2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 x14ac:dyDescent="0.2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 x14ac:dyDescent="0.2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 x14ac:dyDescent="0.2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 x14ac:dyDescent="0.2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 x14ac:dyDescent="0.2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 x14ac:dyDescent="0.2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 x14ac:dyDescent="0.2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 x14ac:dyDescent="0.2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 x14ac:dyDescent="0.2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 x14ac:dyDescent="0.2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 x14ac:dyDescent="0.2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 x14ac:dyDescent="0.2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 x14ac:dyDescent="0.2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 x14ac:dyDescent="0.2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 x14ac:dyDescent="0.2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 x14ac:dyDescent="0.2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 x14ac:dyDescent="0.2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 x14ac:dyDescent="0.2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 x14ac:dyDescent="0.2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 x14ac:dyDescent="0.2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 x14ac:dyDescent="0.2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 x14ac:dyDescent="0.2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 x14ac:dyDescent="0.2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 x14ac:dyDescent="0.2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 x14ac:dyDescent="0.2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 x14ac:dyDescent="0.2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 x14ac:dyDescent="0.2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 x14ac:dyDescent="0.2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 x14ac:dyDescent="0.2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 x14ac:dyDescent="0.2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 x14ac:dyDescent="0.2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 x14ac:dyDescent="0.2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 x14ac:dyDescent="0.2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 x14ac:dyDescent="0.2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 x14ac:dyDescent="0.2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 x14ac:dyDescent="0.2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 x14ac:dyDescent="0.2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 x14ac:dyDescent="0.2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 x14ac:dyDescent="0.2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 x14ac:dyDescent="0.2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 x14ac:dyDescent="0.2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 x14ac:dyDescent="0.2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 x14ac:dyDescent="0.2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 x14ac:dyDescent="0.2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 x14ac:dyDescent="0.2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 x14ac:dyDescent="0.2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 x14ac:dyDescent="0.2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 x14ac:dyDescent="0.2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 x14ac:dyDescent="0.2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 x14ac:dyDescent="0.2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 x14ac:dyDescent="0.2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 x14ac:dyDescent="0.2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 x14ac:dyDescent="0.2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 x14ac:dyDescent="0.2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 x14ac:dyDescent="0.2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 x14ac:dyDescent="0.2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 x14ac:dyDescent="0.2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 x14ac:dyDescent="0.2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 x14ac:dyDescent="0.2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 x14ac:dyDescent="0.2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 x14ac:dyDescent="0.2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 x14ac:dyDescent="0.2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 x14ac:dyDescent="0.2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 x14ac:dyDescent="0.2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 x14ac:dyDescent="0.2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 x14ac:dyDescent="0.2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 x14ac:dyDescent="0.2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 x14ac:dyDescent="0.2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 x14ac:dyDescent="0.2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 x14ac:dyDescent="0.2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 x14ac:dyDescent="0.2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 x14ac:dyDescent="0.2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 x14ac:dyDescent="0.2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 x14ac:dyDescent="0.2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 x14ac:dyDescent="0.2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 x14ac:dyDescent="0.2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 x14ac:dyDescent="0.2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 x14ac:dyDescent="0.2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 x14ac:dyDescent="0.2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 x14ac:dyDescent="0.2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 x14ac:dyDescent="0.2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 x14ac:dyDescent="0.2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 x14ac:dyDescent="0.2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 x14ac:dyDescent="0.2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 x14ac:dyDescent="0.2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 x14ac:dyDescent="0.2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 x14ac:dyDescent="0.2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 x14ac:dyDescent="0.2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 x14ac:dyDescent="0.2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 x14ac:dyDescent="0.2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 x14ac:dyDescent="0.2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 x14ac:dyDescent="0.2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 x14ac:dyDescent="0.2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 x14ac:dyDescent="0.2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 x14ac:dyDescent="0.2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 x14ac:dyDescent="0.2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 x14ac:dyDescent="0.2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 x14ac:dyDescent="0.2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 x14ac:dyDescent="0.2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 x14ac:dyDescent="0.2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 x14ac:dyDescent="0.2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 x14ac:dyDescent="0.2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 x14ac:dyDescent="0.2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 x14ac:dyDescent="0.2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 x14ac:dyDescent="0.2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 x14ac:dyDescent="0.2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 x14ac:dyDescent="0.2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 x14ac:dyDescent="0.2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 x14ac:dyDescent="0.2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 x14ac:dyDescent="0.2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 x14ac:dyDescent="0.2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 x14ac:dyDescent="0.2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 x14ac:dyDescent="0.2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 x14ac:dyDescent="0.2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 x14ac:dyDescent="0.2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 x14ac:dyDescent="0.2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 x14ac:dyDescent="0.2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 x14ac:dyDescent="0.2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 x14ac:dyDescent="0.2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 x14ac:dyDescent="0.2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 x14ac:dyDescent="0.2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 x14ac:dyDescent="0.2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 x14ac:dyDescent="0.2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 x14ac:dyDescent="0.2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 x14ac:dyDescent="0.2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 x14ac:dyDescent="0.2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 x14ac:dyDescent="0.2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 x14ac:dyDescent="0.2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 x14ac:dyDescent="0.2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 x14ac:dyDescent="0.2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 x14ac:dyDescent="0.2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 x14ac:dyDescent="0.2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 x14ac:dyDescent="0.2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 x14ac:dyDescent="0.2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 x14ac:dyDescent="0.2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 x14ac:dyDescent="0.2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 x14ac:dyDescent="0.2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 x14ac:dyDescent="0.2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 x14ac:dyDescent="0.2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 x14ac:dyDescent="0.2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 x14ac:dyDescent="0.2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x14ac:dyDescent="0.2">
      <c r="A1582" s="5">
        <v>1569</v>
      </c>
      <c r="B1582" s="43"/>
      <c r="C1582" s="17" t="s">
        <v>893</v>
      </c>
      <c r="D1582" s="17"/>
      <c r="E1582" s="168">
        <f t="shared" ref="E1582:AJ1582" si="62">SUM(E14,E31,E96,E114,E128,E203,E249,E367,E408,E466,E477,E517,E559,E624,E645,E708,E721,E776,E838,E943,E969:E1581)</f>
        <v>95</v>
      </c>
      <c r="F1582" s="168">
        <f t="shared" si="62"/>
        <v>94</v>
      </c>
      <c r="G1582" s="168">
        <f t="shared" si="62"/>
        <v>0</v>
      </c>
      <c r="H1582" s="168">
        <f t="shared" si="62"/>
        <v>25</v>
      </c>
      <c r="I1582" s="168">
        <f t="shared" si="62"/>
        <v>26</v>
      </c>
      <c r="J1582" s="168">
        <f t="shared" si="62"/>
        <v>0</v>
      </c>
      <c r="K1582" s="168">
        <f t="shared" si="62"/>
        <v>0</v>
      </c>
      <c r="L1582" s="168">
        <f t="shared" si="62"/>
        <v>33</v>
      </c>
      <c r="M1582" s="168">
        <f t="shared" si="62"/>
        <v>0</v>
      </c>
      <c r="N1582" s="168">
        <f t="shared" si="62"/>
        <v>3</v>
      </c>
      <c r="O1582" s="168">
        <f t="shared" si="62"/>
        <v>3</v>
      </c>
      <c r="P1582" s="168">
        <f t="shared" si="62"/>
        <v>23</v>
      </c>
      <c r="Q1582" s="168">
        <f t="shared" si="62"/>
        <v>19</v>
      </c>
      <c r="R1582" s="168">
        <f t="shared" si="62"/>
        <v>33</v>
      </c>
      <c r="S1582" s="168">
        <f t="shared" si="62"/>
        <v>13</v>
      </c>
      <c r="T1582" s="168">
        <f t="shared" si="62"/>
        <v>1</v>
      </c>
      <c r="U1582" s="168">
        <f t="shared" si="62"/>
        <v>2</v>
      </c>
      <c r="V1582" s="168">
        <f t="shared" si="62"/>
        <v>0</v>
      </c>
      <c r="W1582" s="168">
        <f t="shared" si="62"/>
        <v>1</v>
      </c>
      <c r="X1582" s="168">
        <f t="shared" si="62"/>
        <v>0</v>
      </c>
      <c r="Y1582" s="168">
        <f t="shared" si="62"/>
        <v>0</v>
      </c>
      <c r="Z1582" s="168">
        <f t="shared" si="62"/>
        <v>0</v>
      </c>
      <c r="AA1582" s="168">
        <f t="shared" si="62"/>
        <v>0</v>
      </c>
      <c r="AB1582" s="168">
        <f t="shared" si="62"/>
        <v>0</v>
      </c>
      <c r="AC1582" s="168">
        <f t="shared" si="62"/>
        <v>1</v>
      </c>
      <c r="AD1582" s="168">
        <f t="shared" si="62"/>
        <v>3</v>
      </c>
      <c r="AE1582" s="168">
        <f t="shared" si="62"/>
        <v>1</v>
      </c>
      <c r="AF1582" s="168">
        <f t="shared" si="62"/>
        <v>0</v>
      </c>
      <c r="AG1582" s="168">
        <f t="shared" si="62"/>
        <v>5</v>
      </c>
      <c r="AH1582" s="168">
        <f t="shared" si="62"/>
        <v>0</v>
      </c>
      <c r="AI1582" s="168">
        <f t="shared" si="62"/>
        <v>82</v>
      </c>
      <c r="AJ1582" s="168">
        <f t="shared" si="62"/>
        <v>37</v>
      </c>
      <c r="AK1582" s="168">
        <f t="shared" ref="AK1582:BP1582" si="63">SUM(AK14,AK31,AK96,AK114,AK128,AK203,AK249,AK367,AK408,AK466,AK477,AK517,AK559,AK624,AK645,AK708,AK721,AK776,AK838,AK943,AK969:AK1581)</f>
        <v>0</v>
      </c>
      <c r="AL1582" s="168">
        <f t="shared" si="63"/>
        <v>0</v>
      </c>
      <c r="AM1582" s="168">
        <f t="shared" si="63"/>
        <v>1</v>
      </c>
      <c r="AN1582" s="168">
        <f t="shared" si="63"/>
        <v>1</v>
      </c>
      <c r="AO1582" s="168">
        <f t="shared" si="63"/>
        <v>25</v>
      </c>
      <c r="AP1582" s="168">
        <f t="shared" si="63"/>
        <v>31</v>
      </c>
      <c r="AQ1582" s="168">
        <f t="shared" si="63"/>
        <v>36</v>
      </c>
      <c r="AR1582" s="168">
        <f t="shared" si="63"/>
        <v>1</v>
      </c>
      <c r="AS1582" s="168">
        <f t="shared" si="63"/>
        <v>0</v>
      </c>
      <c r="AT1582" s="168">
        <f t="shared" si="63"/>
        <v>0</v>
      </c>
      <c r="AU1582" s="168">
        <f t="shared" si="63"/>
        <v>7</v>
      </c>
      <c r="AV1582" s="168">
        <f t="shared" si="63"/>
        <v>9</v>
      </c>
      <c r="AW1582" s="168">
        <f t="shared" si="63"/>
        <v>39</v>
      </c>
      <c r="AX1582" s="168">
        <f t="shared" si="63"/>
        <v>16</v>
      </c>
      <c r="AY1582" s="168">
        <f t="shared" si="63"/>
        <v>9</v>
      </c>
      <c r="AZ1582" s="168">
        <f t="shared" si="63"/>
        <v>14</v>
      </c>
      <c r="BA1582" s="168">
        <f t="shared" si="63"/>
        <v>1</v>
      </c>
      <c r="BB1582" s="168">
        <f t="shared" si="63"/>
        <v>1</v>
      </c>
      <c r="BC1582" s="168">
        <f t="shared" si="63"/>
        <v>33</v>
      </c>
      <c r="BD1582" s="168">
        <f t="shared" si="63"/>
        <v>0</v>
      </c>
      <c r="BE1582" s="168">
        <f t="shared" si="63"/>
        <v>0</v>
      </c>
      <c r="BF1582" s="168">
        <f t="shared" si="63"/>
        <v>2</v>
      </c>
      <c r="BG1582" s="168">
        <f t="shared" si="63"/>
        <v>2</v>
      </c>
      <c r="BH1582" s="168">
        <f t="shared" si="63"/>
        <v>19</v>
      </c>
      <c r="BI1582" s="168">
        <f t="shared" si="63"/>
        <v>8</v>
      </c>
      <c r="BJ1582" s="168">
        <f t="shared" si="63"/>
        <v>7</v>
      </c>
      <c r="BK1582" s="168">
        <f t="shared" si="63"/>
        <v>0</v>
      </c>
      <c r="BL1582" s="168">
        <f t="shared" si="63"/>
        <v>1</v>
      </c>
      <c r="BM1582" s="168">
        <f t="shared" si="63"/>
        <v>7</v>
      </c>
      <c r="BN1582" s="168">
        <f t="shared" si="63"/>
        <v>6</v>
      </c>
      <c r="BO1582" s="168">
        <f t="shared" si="63"/>
        <v>0</v>
      </c>
      <c r="BP1582" s="168">
        <f t="shared" si="63"/>
        <v>5</v>
      </c>
      <c r="BQ1582" s="168">
        <f t="shared" ref="BQ1582:CV1582" si="64">SUM(BQ14,BQ31,BQ96,BQ114,BQ128,BQ203,BQ249,BQ367,BQ408,BQ466,BQ477,BQ517,BQ559,BQ624,BQ645,BQ708,BQ721,BQ776,BQ838,BQ943,BQ969:BQ1581)</f>
        <v>0</v>
      </c>
    </row>
    <row r="1583" spans="1:69" x14ac:dyDescent="0.2">
      <c r="A1583" s="5">
        <v>1570</v>
      </c>
      <c r="B1583" s="26"/>
      <c r="C1583" s="20" t="s">
        <v>894</v>
      </c>
      <c r="D1583" s="20"/>
      <c r="E1583" s="163">
        <v>9</v>
      </c>
      <c r="F1583" s="167">
        <v>9</v>
      </c>
      <c r="G1583" s="167"/>
      <c r="H1583" s="163">
        <v>3</v>
      </c>
      <c r="I1583" s="163"/>
      <c r="J1583" s="167"/>
      <c r="K1583" s="167"/>
      <c r="L1583" s="167">
        <v>2</v>
      </c>
      <c r="M1583" s="167"/>
      <c r="N1583" s="163"/>
      <c r="O1583" s="167"/>
      <c r="P1583" s="167">
        <v>1</v>
      </c>
      <c r="Q1583" s="163"/>
      <c r="R1583" s="167">
        <v>7</v>
      </c>
      <c r="S1583" s="167"/>
      <c r="T1583" s="167">
        <v>1</v>
      </c>
      <c r="U1583" s="167"/>
      <c r="V1583" s="163"/>
      <c r="W1583" s="167">
        <v>1</v>
      </c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>
        <v>1</v>
      </c>
      <c r="AH1583" s="167"/>
      <c r="AI1583" s="167">
        <v>7</v>
      </c>
      <c r="AJ1583" s="163">
        <v>4</v>
      </c>
      <c r="AK1583" s="163"/>
      <c r="AL1583" s="163"/>
      <c r="AM1583" s="167">
        <v>1</v>
      </c>
      <c r="AN1583" s="167"/>
      <c r="AO1583" s="167">
        <v>3</v>
      </c>
      <c r="AP1583" s="167">
        <v>2</v>
      </c>
      <c r="AQ1583" s="167">
        <v>3</v>
      </c>
      <c r="AR1583" s="163"/>
      <c r="AS1583" s="163"/>
      <c r="AT1583" s="167"/>
      <c r="AU1583" s="163">
        <v>1</v>
      </c>
      <c r="AV1583" s="167">
        <v>2</v>
      </c>
      <c r="AW1583" s="167">
        <v>4</v>
      </c>
      <c r="AX1583" s="167">
        <v>2</v>
      </c>
      <c r="AY1583" s="167"/>
      <c r="AZ1583" s="167">
        <v>2</v>
      </c>
      <c r="BA1583" s="163"/>
      <c r="BB1583" s="163"/>
      <c r="BC1583" s="163">
        <v>1</v>
      </c>
      <c r="BD1583" s="163"/>
      <c r="BE1583" s="167"/>
      <c r="BF1583" s="167">
        <v>1</v>
      </c>
      <c r="BG1583" s="167">
        <v>2</v>
      </c>
      <c r="BH1583" s="167">
        <v>1</v>
      </c>
      <c r="BI1583" s="167">
        <v>2</v>
      </c>
      <c r="BJ1583" s="167">
        <v>1</v>
      </c>
      <c r="BK1583" s="167"/>
      <c r="BL1583" s="167">
        <v>1</v>
      </c>
      <c r="BM1583" s="167">
        <v>1</v>
      </c>
      <c r="BN1583" s="167"/>
      <c r="BO1583" s="167"/>
      <c r="BP1583" s="163"/>
      <c r="BQ1583" s="163"/>
    </row>
    <row r="1584" spans="1:69" x14ac:dyDescent="0.2">
      <c r="A1584" s="5">
        <v>1571</v>
      </c>
      <c r="B1584" s="26"/>
      <c r="C1584" s="21" t="s">
        <v>895</v>
      </c>
      <c r="D1584" s="21"/>
      <c r="E1584" s="163">
        <v>40</v>
      </c>
      <c r="F1584" s="167">
        <v>40</v>
      </c>
      <c r="G1584" s="167"/>
      <c r="H1584" s="163">
        <v>11</v>
      </c>
      <c r="I1584" s="163">
        <v>5</v>
      </c>
      <c r="J1584" s="167"/>
      <c r="K1584" s="167"/>
      <c r="L1584" s="167">
        <v>16</v>
      </c>
      <c r="M1584" s="167"/>
      <c r="N1584" s="163">
        <v>1</v>
      </c>
      <c r="O1584" s="167">
        <v>1</v>
      </c>
      <c r="P1584" s="167">
        <v>11</v>
      </c>
      <c r="Q1584" s="163">
        <v>6</v>
      </c>
      <c r="R1584" s="167">
        <v>16</v>
      </c>
      <c r="S1584" s="167">
        <v>5</v>
      </c>
      <c r="T1584" s="167"/>
      <c r="U1584" s="167">
        <v>2</v>
      </c>
      <c r="V1584" s="163"/>
      <c r="W1584" s="167"/>
      <c r="X1584" s="167"/>
      <c r="Y1584" s="167"/>
      <c r="Z1584" s="167"/>
      <c r="AA1584" s="167"/>
      <c r="AB1584" s="167"/>
      <c r="AC1584" s="167">
        <v>1</v>
      </c>
      <c r="AD1584" s="167">
        <v>1</v>
      </c>
      <c r="AE1584" s="167"/>
      <c r="AF1584" s="167"/>
      <c r="AG1584" s="167">
        <v>1</v>
      </c>
      <c r="AH1584" s="167"/>
      <c r="AI1584" s="167">
        <v>35</v>
      </c>
      <c r="AJ1584" s="163">
        <v>9</v>
      </c>
      <c r="AK1584" s="163"/>
      <c r="AL1584" s="163"/>
      <c r="AM1584" s="167"/>
      <c r="AN1584" s="167"/>
      <c r="AO1584" s="167">
        <v>14</v>
      </c>
      <c r="AP1584" s="167">
        <v>12</v>
      </c>
      <c r="AQ1584" s="167">
        <v>14</v>
      </c>
      <c r="AR1584" s="163"/>
      <c r="AS1584" s="163"/>
      <c r="AT1584" s="167"/>
      <c r="AU1584" s="163">
        <v>4</v>
      </c>
      <c r="AV1584" s="167">
        <v>6</v>
      </c>
      <c r="AW1584" s="167">
        <v>9</v>
      </c>
      <c r="AX1584" s="167">
        <v>4</v>
      </c>
      <c r="AY1584" s="167">
        <v>4</v>
      </c>
      <c r="AZ1584" s="167">
        <v>1</v>
      </c>
      <c r="BA1584" s="163"/>
      <c r="BB1584" s="163"/>
      <c r="BC1584" s="163">
        <v>9</v>
      </c>
      <c r="BD1584" s="163"/>
      <c r="BE1584" s="167"/>
      <c r="BF1584" s="167"/>
      <c r="BG1584" s="167"/>
      <c r="BH1584" s="167">
        <v>5</v>
      </c>
      <c r="BI1584" s="167">
        <v>2</v>
      </c>
      <c r="BJ1584" s="167">
        <v>2</v>
      </c>
      <c r="BK1584" s="167"/>
      <c r="BL1584" s="167"/>
      <c r="BM1584" s="167"/>
      <c r="BN1584" s="167"/>
      <c r="BO1584" s="167"/>
      <c r="BP1584" s="163">
        <v>2</v>
      </c>
      <c r="BQ1584" s="163"/>
    </row>
    <row r="1585" spans="1:69" x14ac:dyDescent="0.2">
      <c r="A1585" s="5">
        <v>1572</v>
      </c>
      <c r="B1585" s="26"/>
      <c r="C1585" s="21" t="s">
        <v>896</v>
      </c>
      <c r="D1585" s="21"/>
      <c r="E1585" s="163">
        <v>46</v>
      </c>
      <c r="F1585" s="167">
        <v>45</v>
      </c>
      <c r="G1585" s="167"/>
      <c r="H1585" s="163">
        <v>11</v>
      </c>
      <c r="I1585" s="163">
        <v>21</v>
      </c>
      <c r="J1585" s="167"/>
      <c r="K1585" s="167"/>
      <c r="L1585" s="167">
        <v>15</v>
      </c>
      <c r="M1585" s="167"/>
      <c r="N1585" s="163">
        <v>2</v>
      </c>
      <c r="O1585" s="167">
        <v>2</v>
      </c>
      <c r="P1585" s="167">
        <v>11</v>
      </c>
      <c r="Q1585" s="163">
        <v>13</v>
      </c>
      <c r="R1585" s="167">
        <v>10</v>
      </c>
      <c r="S1585" s="167">
        <v>8</v>
      </c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>
        <v>2</v>
      </c>
      <c r="AE1585" s="167">
        <v>1</v>
      </c>
      <c r="AF1585" s="167"/>
      <c r="AG1585" s="167">
        <v>3</v>
      </c>
      <c r="AH1585" s="167"/>
      <c r="AI1585" s="167">
        <v>40</v>
      </c>
      <c r="AJ1585" s="163">
        <v>24</v>
      </c>
      <c r="AK1585" s="163"/>
      <c r="AL1585" s="163"/>
      <c r="AM1585" s="167"/>
      <c r="AN1585" s="167">
        <v>1</v>
      </c>
      <c r="AO1585" s="167">
        <v>8</v>
      </c>
      <c r="AP1585" s="167">
        <v>17</v>
      </c>
      <c r="AQ1585" s="167">
        <v>19</v>
      </c>
      <c r="AR1585" s="163">
        <v>1</v>
      </c>
      <c r="AS1585" s="163"/>
      <c r="AT1585" s="167"/>
      <c r="AU1585" s="163">
        <v>2</v>
      </c>
      <c r="AV1585" s="167">
        <v>1</v>
      </c>
      <c r="AW1585" s="167">
        <v>26</v>
      </c>
      <c r="AX1585" s="167">
        <v>10</v>
      </c>
      <c r="AY1585" s="167">
        <v>5</v>
      </c>
      <c r="AZ1585" s="167">
        <v>11</v>
      </c>
      <c r="BA1585" s="163">
        <v>1</v>
      </c>
      <c r="BB1585" s="163">
        <v>1</v>
      </c>
      <c r="BC1585" s="163">
        <v>23</v>
      </c>
      <c r="BD1585" s="163"/>
      <c r="BE1585" s="167"/>
      <c r="BF1585" s="167">
        <v>1</v>
      </c>
      <c r="BG1585" s="167"/>
      <c r="BH1585" s="167">
        <v>13</v>
      </c>
      <c r="BI1585" s="167">
        <v>4</v>
      </c>
      <c r="BJ1585" s="167">
        <v>4</v>
      </c>
      <c r="BK1585" s="167"/>
      <c r="BL1585" s="167"/>
      <c r="BM1585" s="167">
        <v>6</v>
      </c>
      <c r="BN1585" s="167">
        <v>6</v>
      </c>
      <c r="BO1585" s="167"/>
      <c r="BP1585" s="163">
        <v>3</v>
      </c>
      <c r="BQ1585" s="163"/>
    </row>
    <row r="1586" spans="1:69" x14ac:dyDescent="0.2">
      <c r="A1586" s="5">
        <v>1573</v>
      </c>
      <c r="B1586" s="26"/>
      <c r="C1586" s="21" t="s">
        <v>897</v>
      </c>
      <c r="D1586" s="21"/>
      <c r="E1586" s="163"/>
      <c r="F1586" s="167"/>
      <c r="G1586" s="167"/>
      <c r="H1586" s="163"/>
      <c r="I1586" s="163"/>
      <c r="J1586" s="167"/>
      <c r="K1586" s="167"/>
      <c r="L1586" s="167"/>
      <c r="M1586" s="167"/>
      <c r="N1586" s="163"/>
      <c r="O1586" s="167"/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x14ac:dyDescent="0.2">
      <c r="A1587" s="5">
        <v>1574</v>
      </c>
      <c r="B1587" s="26"/>
      <c r="C1587" s="21" t="s">
        <v>898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x14ac:dyDescent="0.2">
      <c r="A1588" s="5">
        <v>1575</v>
      </c>
      <c r="B1588" s="26"/>
      <c r="C1588" s="21" t="s">
        <v>899</v>
      </c>
      <c r="D1588" s="21"/>
      <c r="E1588" s="163">
        <v>6</v>
      </c>
      <c r="F1588" s="167">
        <v>6</v>
      </c>
      <c r="G1588" s="167"/>
      <c r="H1588" s="163"/>
      <c r="I1588" s="163">
        <v>3</v>
      </c>
      <c r="J1588" s="163"/>
      <c r="K1588" s="163"/>
      <c r="L1588" s="167"/>
      <c r="M1588" s="167"/>
      <c r="N1588" s="163">
        <v>3</v>
      </c>
      <c r="O1588" s="167">
        <v>3</v>
      </c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>
        <v>1</v>
      </c>
      <c r="AD1588" s="167">
        <v>3</v>
      </c>
      <c r="AE1588" s="167"/>
      <c r="AF1588" s="167"/>
      <c r="AG1588" s="167"/>
      <c r="AH1588" s="167"/>
      <c r="AI1588" s="167">
        <v>2</v>
      </c>
      <c r="AJ1588" s="163"/>
      <c r="AK1588" s="163"/>
      <c r="AL1588" s="163"/>
      <c r="AM1588" s="167"/>
      <c r="AN1588" s="167"/>
      <c r="AO1588" s="167"/>
      <c r="AP1588" s="167">
        <v>1</v>
      </c>
      <c r="AQ1588" s="167">
        <v>5</v>
      </c>
      <c r="AR1588" s="163"/>
      <c r="AS1588" s="163"/>
      <c r="AT1588" s="167"/>
      <c r="AU1588" s="163"/>
      <c r="AV1588" s="167"/>
      <c r="AW1588" s="167">
        <v>1</v>
      </c>
      <c r="AX1588" s="167">
        <v>1</v>
      </c>
      <c r="AY1588" s="167"/>
      <c r="AZ1588" s="167"/>
      <c r="BA1588" s="163"/>
      <c r="BB1588" s="163"/>
      <c r="BC1588" s="163">
        <v>1</v>
      </c>
      <c r="BD1588" s="163"/>
      <c r="BE1588" s="167"/>
      <c r="BF1588" s="167"/>
      <c r="BG1588" s="167"/>
      <c r="BH1588" s="167">
        <v>1</v>
      </c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x14ac:dyDescent="0.2">
      <c r="A1589" s="5">
        <v>1576</v>
      </c>
      <c r="B1589" s="26"/>
      <c r="C1589" s="21" t="s">
        <v>900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 x14ac:dyDescent="0.2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 x14ac:dyDescent="0.2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 x14ac:dyDescent="0.2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179" t="s">
        <v>2432</v>
      </c>
      <c r="BH1592" s="179"/>
      <c r="BI1592" s="179"/>
      <c r="BJ1592" s="121" t="s">
        <v>2432</v>
      </c>
      <c r="BK1592" s="181" t="s">
        <v>2433</v>
      </c>
      <c r="BL1592" s="181"/>
      <c r="BM1592" s="181"/>
      <c r="BN1592" s="181"/>
      <c r="BO1592" s="181"/>
      <c r="BP1592" s="146"/>
      <c r="BQ1592" s="70"/>
    </row>
    <row r="1593" spans="1:69" ht="15" x14ac:dyDescent="0.2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172" t="s">
        <v>2249</v>
      </c>
      <c r="BH1593" s="172"/>
      <c r="BI1593" s="172"/>
      <c r="BJ1593" s="121" t="s">
        <v>2432</v>
      </c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5" x14ac:dyDescent="0.2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179" t="s">
        <v>2432</v>
      </c>
      <c r="BH1594" s="179"/>
      <c r="BI1594" s="179"/>
      <c r="BJ1594" s="121" t="s">
        <v>2432</v>
      </c>
      <c r="BK1594" s="181" t="s">
        <v>2434</v>
      </c>
      <c r="BL1594" s="181"/>
      <c r="BM1594" s="181"/>
      <c r="BN1594" s="181"/>
      <c r="BO1594" s="181"/>
      <c r="BP1594" s="146"/>
      <c r="BQ1594" s="147"/>
    </row>
    <row r="1595" spans="1:69" x14ac:dyDescent="0.2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172" t="s">
        <v>2249</v>
      </c>
      <c r="BH1595" s="172"/>
      <c r="BI1595" s="172"/>
      <c r="BJ1595" s="146"/>
      <c r="BK1595" s="172" t="s">
        <v>2250</v>
      </c>
      <c r="BL1595" s="172"/>
      <c r="BM1595" s="172"/>
      <c r="BN1595" s="147"/>
      <c r="BO1595" s="146"/>
      <c r="BP1595" s="146"/>
      <c r="BQ1595" s="147"/>
    </row>
    <row r="1596" spans="1:69" x14ac:dyDescent="0.2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 x14ac:dyDescent="0.2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173" t="s">
        <v>2435</v>
      </c>
      <c r="BG1597" s="173"/>
      <c r="BH1597" s="173"/>
      <c r="BI1597" s="146"/>
      <c r="BJ1597" s="174" t="s">
        <v>2253</v>
      </c>
      <c r="BK1597" s="174"/>
      <c r="BL1597" s="174"/>
      <c r="BM1597" s="221" t="s">
        <v>2436</v>
      </c>
      <c r="BN1597" s="221"/>
      <c r="BO1597" s="221"/>
      <c r="BP1597" s="221"/>
      <c r="BQ1597" s="147"/>
    </row>
    <row r="1598" spans="1:69" x14ac:dyDescent="0.2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 x14ac:dyDescent="0.2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2" t="s">
        <v>2251</v>
      </c>
      <c r="BF1599" s="222"/>
      <c r="BG1599" s="223" t="s">
        <v>2432</v>
      </c>
      <c r="BH1599" s="223"/>
      <c r="BI1599" s="223"/>
      <c r="BJ1599" s="223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2:BI1592"/>
    <mergeCell ref="BK1592:BO1592"/>
    <mergeCell ref="BG1593:BI1593"/>
    <mergeCell ref="BK1593:BM1593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Шаргородський районний суд Вінницької області, Початок періоду: 01.01.2017, Кінець періоду: 31.12.2017&amp;LE85FBF94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view="pageBreakPreview" zoomScaleNormal="100" zoomScaleSheetLayoutView="100" workbookViewId="0">
      <selection activeCell="E12" sqref="E12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 x14ac:dyDescent="0.2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8" ht="12.95" customHeight="1" x14ac:dyDescent="0.2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8" ht="12.95" customHeight="1" x14ac:dyDescent="0.2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8" ht="36.950000000000003" customHeight="1" x14ac:dyDescent="0.2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8" ht="12.95" customHeight="1" x14ac:dyDescent="0.2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8" ht="71.650000000000006" customHeight="1" x14ac:dyDescent="0.2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 x14ac:dyDescent="0.2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 x14ac:dyDescent="0.2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 x14ac:dyDescent="0.2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 x14ac:dyDescent="0.2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 x14ac:dyDescent="0.2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 x14ac:dyDescent="0.2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 x14ac:dyDescent="0.2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 x14ac:dyDescent="0.2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 x14ac:dyDescent="0.2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 x14ac:dyDescent="0.2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 x14ac:dyDescent="0.2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x14ac:dyDescent="0.2">
      <c r="A19" s="48">
        <v>9</v>
      </c>
      <c r="B19" s="10" t="s">
        <v>1547</v>
      </c>
      <c r="C19" s="111" t="s">
        <v>1490</v>
      </c>
      <c r="D19" s="111"/>
      <c r="E19" s="163">
        <v>3</v>
      </c>
      <c r="F19" s="163">
        <v>3</v>
      </c>
      <c r="G19" s="163">
        <v>6</v>
      </c>
      <c r="H19" s="163"/>
      <c r="I19" s="163">
        <v>4</v>
      </c>
      <c r="J19" s="163"/>
      <c r="K19" s="163"/>
      <c r="L19" s="163">
        <v>3</v>
      </c>
      <c r="M19" s="163"/>
      <c r="N19" s="163">
        <v>2</v>
      </c>
      <c r="O19" s="163"/>
      <c r="P19" s="163"/>
      <c r="Q19" s="163"/>
      <c r="R19" s="163">
        <v>1</v>
      </c>
      <c r="S19" s="163">
        <v>5</v>
      </c>
      <c r="T19" s="163"/>
      <c r="U19" s="163"/>
      <c r="V19" s="163"/>
      <c r="W19" s="163"/>
      <c r="X19" s="163">
        <v>3</v>
      </c>
      <c r="Y19" s="163">
        <v>1</v>
      </c>
      <c r="Z19" s="163">
        <v>2</v>
      </c>
      <c r="AA19" s="163"/>
      <c r="AB19" s="163"/>
      <c r="AC19" s="163"/>
      <c r="AD19" s="163"/>
      <c r="AE19" s="163">
        <v>1</v>
      </c>
      <c r="AF19" s="163"/>
      <c r="AG19" s="163"/>
      <c r="AH19" s="163"/>
      <c r="AI19" s="163">
        <v>1</v>
      </c>
      <c r="AJ19" s="163"/>
      <c r="AK19" s="163"/>
      <c r="AL19" s="163"/>
      <c r="AM19" s="163">
        <v>1</v>
      </c>
      <c r="AN19" s="163"/>
      <c r="AO19" s="163">
        <v>4</v>
      </c>
      <c r="AP19" s="163">
        <v>3</v>
      </c>
      <c r="AQ19" s="163">
        <v>1</v>
      </c>
      <c r="AR19" s="163"/>
      <c r="AS19" s="163"/>
      <c r="AT19" s="163"/>
      <c r="AU19" s="163"/>
      <c r="AV19" s="163"/>
      <c r="AW19" s="163"/>
      <c r="AX19" s="163">
        <v>1</v>
      </c>
      <c r="AY19" s="163"/>
      <c r="AZ19" s="163"/>
      <c r="BA19" s="163"/>
    </row>
    <row r="20" spans="1:53" x14ac:dyDescent="0.2">
      <c r="A20" s="48">
        <v>10</v>
      </c>
      <c r="B20" s="10">
        <v>185</v>
      </c>
      <c r="C20" s="111" t="s">
        <v>1491</v>
      </c>
      <c r="D20" s="111"/>
      <c r="E20" s="163">
        <v>3</v>
      </c>
      <c r="F20" s="163">
        <v>3</v>
      </c>
      <c r="G20" s="163">
        <v>6</v>
      </c>
      <c r="H20" s="163"/>
      <c r="I20" s="163">
        <v>4</v>
      </c>
      <c r="J20" s="163"/>
      <c r="K20" s="163"/>
      <c r="L20" s="163">
        <v>3</v>
      </c>
      <c r="M20" s="163"/>
      <c r="N20" s="163">
        <v>2</v>
      </c>
      <c r="O20" s="163"/>
      <c r="P20" s="163"/>
      <c r="Q20" s="163"/>
      <c r="R20" s="163">
        <v>1</v>
      </c>
      <c r="S20" s="163">
        <v>5</v>
      </c>
      <c r="T20" s="163"/>
      <c r="U20" s="163"/>
      <c r="V20" s="163"/>
      <c r="W20" s="163"/>
      <c r="X20" s="163">
        <v>3</v>
      </c>
      <c r="Y20" s="163">
        <v>1</v>
      </c>
      <c r="Z20" s="163">
        <v>2</v>
      </c>
      <c r="AA20" s="163"/>
      <c r="AB20" s="163"/>
      <c r="AC20" s="163"/>
      <c r="AD20" s="163"/>
      <c r="AE20" s="163">
        <v>1</v>
      </c>
      <c r="AF20" s="163"/>
      <c r="AG20" s="163"/>
      <c r="AH20" s="163"/>
      <c r="AI20" s="163">
        <v>1</v>
      </c>
      <c r="AJ20" s="163"/>
      <c r="AK20" s="163"/>
      <c r="AL20" s="163"/>
      <c r="AM20" s="163">
        <v>1</v>
      </c>
      <c r="AN20" s="163"/>
      <c r="AO20" s="163">
        <v>4</v>
      </c>
      <c r="AP20" s="163">
        <v>3</v>
      </c>
      <c r="AQ20" s="163">
        <v>1</v>
      </c>
      <c r="AR20" s="163"/>
      <c r="AS20" s="163"/>
      <c r="AT20" s="163"/>
      <c r="AU20" s="163"/>
      <c r="AV20" s="163"/>
      <c r="AW20" s="163"/>
      <c r="AX20" s="163">
        <v>1</v>
      </c>
      <c r="AY20" s="163"/>
      <c r="AZ20" s="163"/>
      <c r="BA20" s="163"/>
    </row>
    <row r="21" spans="1:53" hidden="1" x14ac:dyDescent="0.2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 x14ac:dyDescent="0.2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 x14ac:dyDescent="0.2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idden="1" x14ac:dyDescent="0.2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 x14ac:dyDescent="0.2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 x14ac:dyDescent="0.2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 x14ac:dyDescent="0.2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 x14ac:dyDescent="0.2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 x14ac:dyDescent="0.2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 x14ac:dyDescent="0.2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 x14ac:dyDescent="0.2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 x14ac:dyDescent="0.2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 x14ac:dyDescent="0.2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 x14ac:dyDescent="0.2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 x14ac:dyDescent="0.2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 x14ac:dyDescent="0.2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 x14ac:dyDescent="0.2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 x14ac:dyDescent="0.2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 x14ac:dyDescent="0.2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 x14ac:dyDescent="0.2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 x14ac:dyDescent="0.2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 x14ac:dyDescent="0.2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 x14ac:dyDescent="0.2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 x14ac:dyDescent="0.2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x14ac:dyDescent="0.2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3</v>
      </c>
      <c r="F45" s="163">
        <f t="shared" si="0"/>
        <v>3</v>
      </c>
      <c r="G45" s="163">
        <f t="shared" si="0"/>
        <v>6</v>
      </c>
      <c r="H45" s="163">
        <f t="shared" si="0"/>
        <v>0</v>
      </c>
      <c r="I45" s="163">
        <f t="shared" si="0"/>
        <v>4</v>
      </c>
      <c r="J45" s="163">
        <f t="shared" si="0"/>
        <v>0</v>
      </c>
      <c r="K45" s="163">
        <f t="shared" si="0"/>
        <v>0</v>
      </c>
      <c r="L45" s="163">
        <f t="shared" si="0"/>
        <v>3</v>
      </c>
      <c r="M45" s="163">
        <f t="shared" si="0"/>
        <v>0</v>
      </c>
      <c r="N45" s="163">
        <f t="shared" si="0"/>
        <v>2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1</v>
      </c>
      <c r="S45" s="163">
        <f t="shared" si="0"/>
        <v>5</v>
      </c>
      <c r="T45" s="163">
        <f t="shared" si="0"/>
        <v>0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3</v>
      </c>
      <c r="Y45" s="163">
        <f t="shared" si="0"/>
        <v>1</v>
      </c>
      <c r="Z45" s="163">
        <f t="shared" si="0"/>
        <v>2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1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1</v>
      </c>
      <c r="AJ45" s="163">
        <f t="shared" si="0"/>
        <v>0</v>
      </c>
      <c r="AK45" s="163">
        <f t="shared" ref="AK45:BP45" si="1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1</v>
      </c>
      <c r="AN45" s="163">
        <f t="shared" si="1"/>
        <v>0</v>
      </c>
      <c r="AO45" s="163">
        <f t="shared" si="1"/>
        <v>4</v>
      </c>
      <c r="AP45" s="163">
        <f t="shared" si="1"/>
        <v>3</v>
      </c>
      <c r="AQ45" s="163">
        <f t="shared" si="1"/>
        <v>1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1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 x14ac:dyDescent="0.2">
      <c r="A46" s="48">
        <v>35</v>
      </c>
      <c r="B46" s="26"/>
      <c r="C46" s="107" t="s">
        <v>896</v>
      </c>
      <c r="D46" s="107"/>
      <c r="E46" s="163">
        <v>2</v>
      </c>
      <c r="F46" s="163">
        <v>2</v>
      </c>
      <c r="G46" s="163">
        <v>4</v>
      </c>
      <c r="H46" s="163"/>
      <c r="I46" s="163">
        <v>3</v>
      </c>
      <c r="J46" s="163"/>
      <c r="K46" s="163"/>
      <c r="L46" s="163">
        <v>2</v>
      </c>
      <c r="M46" s="163"/>
      <c r="N46" s="163">
        <v>2</v>
      </c>
      <c r="O46" s="163"/>
      <c r="P46" s="163"/>
      <c r="Q46" s="163"/>
      <c r="R46" s="163">
        <v>1</v>
      </c>
      <c r="S46" s="163">
        <v>3</v>
      </c>
      <c r="T46" s="163"/>
      <c r="U46" s="163"/>
      <c r="V46" s="163"/>
      <c r="W46" s="163"/>
      <c r="X46" s="163">
        <v>2</v>
      </c>
      <c r="Y46" s="163"/>
      <c r="Z46" s="163">
        <v>2</v>
      </c>
      <c r="AA46" s="163"/>
      <c r="AB46" s="163"/>
      <c r="AC46" s="163"/>
      <c r="AD46" s="163"/>
      <c r="AE46" s="163">
        <v>1</v>
      </c>
      <c r="AF46" s="163"/>
      <c r="AG46" s="163"/>
      <c r="AH46" s="163"/>
      <c r="AI46" s="163">
        <v>1</v>
      </c>
      <c r="AJ46" s="163"/>
      <c r="AK46" s="163"/>
      <c r="AL46" s="163"/>
      <c r="AM46" s="163"/>
      <c r="AN46" s="163"/>
      <c r="AO46" s="163">
        <v>3</v>
      </c>
      <c r="AP46" s="163">
        <v>3</v>
      </c>
      <c r="AQ46" s="163"/>
      <c r="AR46" s="163"/>
      <c r="AS46" s="163"/>
      <c r="AT46" s="163"/>
      <c r="AU46" s="163"/>
      <c r="AV46" s="163"/>
      <c r="AW46" s="163"/>
      <c r="AX46" s="163">
        <v>1</v>
      </c>
      <c r="AY46" s="163"/>
      <c r="AZ46" s="163"/>
      <c r="BA46" s="163"/>
    </row>
    <row r="47" spans="1:53" x14ac:dyDescent="0.2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 x14ac:dyDescent="0.2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 x14ac:dyDescent="0.2">
      <c r="AN50" s="178" t="s">
        <v>2254</v>
      </c>
      <c r="AO50" s="178"/>
      <c r="AP50" s="120"/>
      <c r="AQ50" s="179" t="s">
        <v>2432</v>
      </c>
      <c r="AR50" s="179"/>
      <c r="AS50" s="179"/>
      <c r="AT50" s="121" t="s">
        <v>2432</v>
      </c>
      <c r="AU50" s="228" t="s">
        <v>2433</v>
      </c>
      <c r="AV50" s="228"/>
      <c r="AW50" s="228"/>
      <c r="AX50" s="228"/>
      <c r="AY50" s="228"/>
      <c r="AZ50" s="228"/>
    </row>
    <row r="51" spans="1:53" ht="12.95" customHeight="1" x14ac:dyDescent="0.2">
      <c r="AN51" s="122" t="s">
        <v>2432</v>
      </c>
      <c r="AO51" s="122" t="s">
        <v>2432</v>
      </c>
      <c r="AP51" s="120"/>
      <c r="AQ51" s="172" t="s">
        <v>2249</v>
      </c>
      <c r="AR51" s="172"/>
      <c r="AS51" s="172"/>
      <c r="AT51" s="121" t="s">
        <v>2432</v>
      </c>
      <c r="AU51" s="172" t="s">
        <v>2250</v>
      </c>
      <c r="AV51" s="172"/>
      <c r="AW51" s="172"/>
      <c r="AX51" s="172"/>
      <c r="AY51" s="172"/>
      <c r="AZ51" s="172"/>
    </row>
    <row r="52" spans="1:53" ht="12.95" customHeight="1" x14ac:dyDescent="0.2">
      <c r="AN52" s="180" t="s">
        <v>2255</v>
      </c>
      <c r="AO52" s="180"/>
      <c r="AP52" s="120"/>
      <c r="AQ52" s="179" t="s">
        <v>2432</v>
      </c>
      <c r="AR52" s="179"/>
      <c r="AS52" s="179"/>
      <c r="AT52" s="121" t="s">
        <v>2432</v>
      </c>
      <c r="AU52" s="228" t="s">
        <v>2434</v>
      </c>
      <c r="AV52" s="228"/>
      <c r="AW52" s="228"/>
      <c r="AX52" s="228"/>
      <c r="AY52" s="228"/>
      <c r="AZ52" s="228"/>
    </row>
    <row r="53" spans="1:53" ht="12.95" customHeight="1" x14ac:dyDescent="0.2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1:53" ht="7.5" customHeight="1" x14ac:dyDescent="0.2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 x14ac:dyDescent="0.2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173" t="s">
        <v>2435</v>
      </c>
      <c r="AQ55" s="173"/>
      <c r="AR55" s="173"/>
      <c r="AS55" s="120"/>
      <c r="AT55" s="174" t="s">
        <v>2253</v>
      </c>
      <c r="AU55" s="174"/>
      <c r="AV55" s="174"/>
      <c r="AW55" s="175" t="s">
        <v>2436</v>
      </c>
      <c r="AX55" s="175"/>
      <c r="AY55" s="175"/>
      <c r="AZ55" s="175"/>
    </row>
    <row r="56" spans="1:53" ht="12.95" customHeight="1" x14ac:dyDescent="0.2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 x14ac:dyDescent="0.2">
      <c r="AM57" s="120"/>
      <c r="AN57" s="124" t="s">
        <v>2251</v>
      </c>
      <c r="AP57" s="176" t="s">
        <v>2435</v>
      </c>
      <c r="AQ57" s="176"/>
      <c r="AR57" s="176"/>
      <c r="AT57" s="177" t="s">
        <v>2437</v>
      </c>
      <c r="AU57" s="177"/>
      <c r="AV57" s="177"/>
      <c r="AW57" s="177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Шаргородський районний суд Вінницької області, Початок періоду: 01.01.2017, Кінець періоду: 31.12.2017&amp;LE85FBF94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L13" sqref="L13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E3" s="59" t="s">
        <v>1533</v>
      </c>
    </row>
    <row r="4" spans="1:8" ht="18.95" customHeight="1" x14ac:dyDescent="0.3">
      <c r="E4" s="59" t="s">
        <v>1534</v>
      </c>
    </row>
    <row r="5" spans="1:8" ht="18.95" customHeight="1" x14ac:dyDescent="0.3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1:8" ht="18.95" customHeight="1" x14ac:dyDescent="0.3">
      <c r="B6" s="293" t="s">
        <v>1536</v>
      </c>
      <c r="C6" s="293"/>
      <c r="D6" s="293"/>
      <c r="E6" s="293"/>
      <c r="F6" s="293"/>
      <c r="G6" s="293"/>
      <c r="H6" s="293"/>
    </row>
    <row r="8" spans="1:8" ht="18.95" customHeight="1" x14ac:dyDescent="0.3">
      <c r="D8" s="84" t="s">
        <v>15</v>
      </c>
      <c r="E8" s="292" t="s">
        <v>2438</v>
      </c>
      <c r="F8" s="292"/>
      <c r="G8" s="292"/>
      <c r="H8" s="292"/>
    </row>
    <row r="9" spans="1:8" ht="12.95" customHeight="1" x14ac:dyDescent="0.2">
      <c r="E9" s="85" t="s">
        <v>1537</v>
      </c>
      <c r="F9" s="92"/>
      <c r="G9" s="92"/>
      <c r="H9" s="92"/>
    </row>
    <row r="10" spans="1:8" x14ac:dyDescent="0.2">
      <c r="B10" s="97"/>
      <c r="C10" s="97"/>
      <c r="D10" s="97"/>
      <c r="E10" s="97"/>
    </row>
    <row r="11" spans="1:8" ht="12.95" customHeight="1" x14ac:dyDescent="0.2">
      <c r="A11" s="98"/>
      <c r="B11" s="286" t="s">
        <v>6</v>
      </c>
      <c r="C11" s="286"/>
      <c r="D11" s="286"/>
      <c r="E11" s="286" t="s">
        <v>1538</v>
      </c>
      <c r="F11" s="91"/>
    </row>
    <row r="12" spans="1:8" ht="12.95" customHeight="1" x14ac:dyDescent="0.2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8" ht="52.5" customHeight="1" x14ac:dyDescent="0.2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8" ht="12.95" customHeight="1" x14ac:dyDescent="0.2">
      <c r="A14" s="98"/>
      <c r="B14" s="299" t="s">
        <v>12</v>
      </c>
      <c r="C14" s="300"/>
      <c r="D14" s="301"/>
      <c r="E14" s="285" t="s">
        <v>11</v>
      </c>
      <c r="F14" s="91"/>
    </row>
    <row r="15" spans="1:8" ht="12.95" customHeight="1" x14ac:dyDescent="0.2">
      <c r="A15" s="98"/>
      <c r="B15" s="302"/>
      <c r="C15" s="303"/>
      <c r="D15" s="304"/>
      <c r="E15" s="285"/>
      <c r="F15" s="91"/>
    </row>
    <row r="16" spans="1:8" ht="12.95" customHeight="1" x14ac:dyDescent="0.2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9" ht="22.5" customHeight="1" x14ac:dyDescent="0.2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9" ht="12.95" customHeight="1" x14ac:dyDescent="0.2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9" ht="12.95" customHeight="1" x14ac:dyDescent="0.2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9" ht="11.25" customHeight="1" x14ac:dyDescent="0.2">
      <c r="A20" s="98"/>
      <c r="B20" s="305"/>
      <c r="C20" s="306"/>
      <c r="D20" s="307"/>
      <c r="E20" s="257"/>
      <c r="F20" s="273"/>
      <c r="G20" s="274"/>
      <c r="H20" s="274"/>
    </row>
    <row r="21" spans="1:9" ht="11.2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ht="12.7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ht="12.7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ht="12.7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ht="12.7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ht="12.7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2.75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ht="12.75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.75" customHeight="1" x14ac:dyDescent="0.2">
      <c r="A29" s="92"/>
      <c r="B29" s="88"/>
      <c r="C29" s="88"/>
      <c r="D29" s="88"/>
      <c r="E29" s="89"/>
      <c r="F29" s="46"/>
      <c r="G29" s="46"/>
      <c r="H29" s="46"/>
    </row>
    <row r="30" spans="1:9" ht="12.75" customHeight="1" x14ac:dyDescent="0.2">
      <c r="A30" s="92"/>
      <c r="B30" s="88"/>
      <c r="C30" s="88"/>
      <c r="D30" s="88"/>
      <c r="E30" s="89"/>
      <c r="F30" s="46"/>
      <c r="G30" s="46"/>
      <c r="H30" s="46"/>
    </row>
    <row r="31" spans="1:9" ht="12.75" customHeight="1" x14ac:dyDescent="0.2">
      <c r="A31" s="92"/>
      <c r="B31" s="88"/>
      <c r="C31" s="88"/>
      <c r="D31" s="88"/>
      <c r="E31" s="89"/>
      <c r="F31" s="46"/>
      <c r="G31" s="46"/>
      <c r="H31" s="46"/>
    </row>
    <row r="32" spans="1:9" ht="12.95" customHeight="1" x14ac:dyDescent="0.2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 x14ac:dyDescent="0.2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 x14ac:dyDescent="0.2">
      <c r="A34" s="98"/>
      <c r="B34" s="297" t="s">
        <v>9</v>
      </c>
      <c r="C34" s="298"/>
      <c r="D34" s="271" t="s">
        <v>2439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 x14ac:dyDescent="0.2">
      <c r="A36" s="98"/>
      <c r="B36" s="91" t="s">
        <v>10</v>
      </c>
      <c r="C36" s="92"/>
      <c r="D36" s="270" t="s">
        <v>2440</v>
      </c>
      <c r="E36" s="271"/>
      <c r="F36" s="271"/>
      <c r="G36" s="271"/>
      <c r="H36" s="272"/>
      <c r="I36" s="91"/>
    </row>
    <row r="37" spans="1:9" ht="12.95" customHeight="1" x14ac:dyDescent="0.2">
      <c r="A37" s="98"/>
      <c r="B37" s="275" t="s">
        <v>2441</v>
      </c>
      <c r="C37" s="276"/>
      <c r="D37" s="276"/>
      <c r="E37" s="276"/>
      <c r="F37" s="276"/>
      <c r="G37" s="276"/>
      <c r="H37" s="277"/>
      <c r="I37" s="91"/>
    </row>
    <row r="38" spans="1:9" ht="12.95" customHeight="1" x14ac:dyDescent="0.2">
      <c r="A38" s="98"/>
      <c r="B38" s="278" t="s">
        <v>2442</v>
      </c>
      <c r="C38" s="279"/>
      <c r="D38" s="279"/>
      <c r="E38" s="279"/>
      <c r="F38" s="279"/>
      <c r="G38" s="279"/>
      <c r="H38" s="280"/>
      <c r="I38" s="91"/>
    </row>
    <row r="39" spans="1:9" ht="12.95" customHeight="1" x14ac:dyDescent="0.2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95" customHeight="1" x14ac:dyDescent="0.2">
      <c r="A40" s="98"/>
      <c r="B40" s="281">
        <v>231</v>
      </c>
      <c r="C40" s="281"/>
      <c r="D40" s="281"/>
      <c r="E40" s="281"/>
      <c r="F40" s="281"/>
      <c r="G40" s="281"/>
      <c r="H40" s="281"/>
      <c r="I40" s="91"/>
    </row>
    <row r="41" spans="1:9" ht="12.95" customHeight="1" x14ac:dyDescent="0.2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95" customHeight="1" x14ac:dyDescent="0.2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95" customHeight="1" x14ac:dyDescent="0.2">
      <c r="A43" s="98"/>
      <c r="B43" s="101"/>
      <c r="C43" s="97"/>
      <c r="D43" s="97"/>
      <c r="E43" s="97"/>
      <c r="F43" s="97"/>
      <c r="G43" s="97"/>
      <c r="H43" s="102"/>
      <c r="I43" s="91"/>
    </row>
    <row r="44" spans="1:9" x14ac:dyDescent="0.2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&amp;C&amp;LE85FBF94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1542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2438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8" ht="52.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2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" customHeight="1" x14ac:dyDescent="0.2">
      <c r="B29" s="97"/>
      <c r="C29" s="97"/>
      <c r="D29" s="97"/>
      <c r="E29" s="97"/>
      <c r="F29" s="97"/>
      <c r="G29" s="97"/>
      <c r="H29" s="97"/>
    </row>
    <row r="30" spans="1:9" ht="12.95" customHeight="1" x14ac:dyDescent="0.2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 x14ac:dyDescent="0.2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 x14ac:dyDescent="0.2">
      <c r="A32" s="98"/>
      <c r="B32" s="297" t="s">
        <v>9</v>
      </c>
      <c r="C32" s="298"/>
      <c r="D32" s="271" t="s">
        <v>2439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 x14ac:dyDescent="0.2">
      <c r="A34" s="98"/>
      <c r="B34" s="91" t="s">
        <v>10</v>
      </c>
      <c r="C34" s="92"/>
      <c r="D34" s="270" t="s">
        <v>2440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275" t="s">
        <v>2441</v>
      </c>
      <c r="C35" s="276"/>
      <c r="D35" s="276"/>
      <c r="E35" s="276"/>
      <c r="F35" s="276"/>
      <c r="G35" s="276"/>
      <c r="H35" s="277"/>
      <c r="I35" s="91"/>
    </row>
    <row r="36" spans="1:9" ht="12.95" customHeight="1" x14ac:dyDescent="0.2">
      <c r="A36" s="98"/>
      <c r="B36" s="278" t="s">
        <v>2442</v>
      </c>
      <c r="C36" s="279"/>
      <c r="D36" s="279"/>
      <c r="E36" s="279"/>
      <c r="F36" s="279"/>
      <c r="G36" s="279"/>
      <c r="H36" s="280"/>
      <c r="I36" s="91"/>
    </row>
    <row r="37" spans="1:9" ht="12.95" customHeight="1" x14ac:dyDescent="0.2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95" customHeight="1" x14ac:dyDescent="0.2">
      <c r="A38" s="98"/>
      <c r="B38" s="281">
        <v>231</v>
      </c>
      <c r="C38" s="281"/>
      <c r="D38" s="281"/>
      <c r="E38" s="281"/>
      <c r="F38" s="281"/>
      <c r="G38" s="281"/>
      <c r="H38" s="281"/>
      <c r="I38" s="91"/>
    </row>
    <row r="39" spans="1:9" ht="12.95" customHeight="1" x14ac:dyDescent="0.2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95" customHeight="1" x14ac:dyDescent="0.2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95" customHeight="1" x14ac:dyDescent="0.2">
      <c r="A41" s="98"/>
      <c r="B41" s="101"/>
      <c r="C41" s="97"/>
      <c r="D41" s="97"/>
      <c r="E41" s="97"/>
      <c r="F41" s="97"/>
      <c r="G41" s="97"/>
      <c r="H41" s="102"/>
      <c r="I41" s="91"/>
    </row>
    <row r="42" spans="1:9" x14ac:dyDescent="0.2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&amp;C&amp;LE85FBF94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78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2438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8" ht="53.2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5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5" customHeight="1" x14ac:dyDescent="0.2">
      <c r="B27" s="97"/>
      <c r="C27" s="97"/>
      <c r="D27" s="97"/>
      <c r="E27" s="97"/>
      <c r="F27" s="97"/>
      <c r="G27" s="97"/>
      <c r="H27" s="97"/>
    </row>
    <row r="28" spans="1:9" ht="12.95" customHeight="1" x14ac:dyDescent="0.2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 x14ac:dyDescent="0.2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 x14ac:dyDescent="0.2">
      <c r="A30" s="98"/>
      <c r="B30" s="297" t="s">
        <v>9</v>
      </c>
      <c r="C30" s="298"/>
      <c r="D30" s="271" t="s">
        <v>2439</v>
      </c>
      <c r="E30" s="271"/>
      <c r="F30" s="271"/>
      <c r="G30" s="271"/>
      <c r="H30" s="272"/>
      <c r="I30" s="91"/>
    </row>
    <row r="31" spans="1:9" ht="12.95" customHeight="1" x14ac:dyDescent="0.2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 x14ac:dyDescent="0.2">
      <c r="A32" s="98"/>
      <c r="B32" s="91" t="s">
        <v>10</v>
      </c>
      <c r="C32" s="92"/>
      <c r="D32" s="270" t="s">
        <v>2440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275" t="s">
        <v>2441</v>
      </c>
      <c r="C33" s="276"/>
      <c r="D33" s="276"/>
      <c r="E33" s="276"/>
      <c r="F33" s="276"/>
      <c r="G33" s="276"/>
      <c r="H33" s="277"/>
      <c r="I33" s="91"/>
    </row>
    <row r="34" spans="1:9" ht="12.95" customHeight="1" x14ac:dyDescent="0.2">
      <c r="A34" s="98"/>
      <c r="B34" s="278" t="s">
        <v>2442</v>
      </c>
      <c r="C34" s="279"/>
      <c r="D34" s="279"/>
      <c r="E34" s="279"/>
      <c r="F34" s="279"/>
      <c r="G34" s="279"/>
      <c r="H34" s="280"/>
      <c r="I34" s="91"/>
    </row>
    <row r="35" spans="1:9" ht="12.95" customHeight="1" x14ac:dyDescent="0.2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95" customHeight="1" x14ac:dyDescent="0.2">
      <c r="A36" s="98"/>
      <c r="B36" s="281">
        <v>231</v>
      </c>
      <c r="C36" s="281"/>
      <c r="D36" s="281"/>
      <c r="E36" s="281"/>
      <c r="F36" s="281"/>
      <c r="G36" s="281"/>
      <c r="H36" s="281"/>
      <c r="I36" s="91"/>
    </row>
    <row r="37" spans="1:9" ht="12.95" customHeight="1" x14ac:dyDescent="0.2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95" customHeight="1" x14ac:dyDescent="0.2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95" customHeight="1" x14ac:dyDescent="0.2">
      <c r="A39" s="98"/>
      <c r="B39" s="101"/>
      <c r="C39" s="97"/>
      <c r="D39" s="97"/>
      <c r="E39" s="97"/>
      <c r="F39" s="97"/>
      <c r="G39" s="97"/>
      <c r="H39" s="102"/>
      <c r="I39" s="91"/>
    </row>
    <row r="40" spans="1:9" x14ac:dyDescent="0.2">
      <c r="B40" s="99"/>
      <c r="C40" s="99"/>
      <c r="D40" s="99"/>
      <c r="E40" s="99"/>
      <c r="F40" s="99"/>
      <c r="G40" s="99"/>
      <c r="H40" s="99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&amp;C&amp;LE85FBF94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2016-08-11T13:46:05Z</cp:lastPrinted>
  <dcterms:created xsi:type="dcterms:W3CDTF">2015-09-09T11:49:35Z</dcterms:created>
  <dcterms:modified xsi:type="dcterms:W3CDTF">2018-02-01T11:07:05Z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6-8_00152_4.2017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E85FBF94</vt:lpwstr>
  </property>
  <property fmtid="{D5CDD505-2E9C-101B-9397-08002B2CF9AE}" pid="9" name="Підрозділ">
    <vt:lpwstr>Шаргородський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