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<sst xmlns="http://schemas.openxmlformats.org/spreadsheetml/2006/main" count="1950" uniqueCount="1079">
  <si>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</si>
  <si>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</si>
  <si>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</si>
  <si>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</si>
  <si>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</si>
  <si>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</si>
  <si>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</si>
  <si>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</si>
  <si>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</si>
  <si>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</si>
  <si>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</si>
  <si>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</si>
  <si>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</si>
  <si>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</si>
  <si>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</si>
  <si>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</si>
  <si>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</si>
  <si>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</si>
  <si>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</si>
  <si>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</si>
  <si>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</si>
  <si>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</si>
  <si>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</si>
  <si>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</si>
  <si>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</si>
  <si>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</si>
  <si>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</si>
  <si>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</si>
  <si>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</si>
  <si>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</si>
  <si>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</si>
  <si>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</si>
  <si>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</si>
  <si>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</si>
  <si>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</si>
  <si>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</si>
  <si>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</si>
  <si>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</si>
  <si>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</si>
  <si>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</si>
  <si>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</si>
  <si>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</si>
  <si>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</si>
  <si>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</si>
  <si>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</si>
  <si>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</si>
  <si>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</si>
  <si>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</si>
  <si>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</si>
  <si>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</si>
  <si>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</si>
  <si>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</si>
  <si>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</si>
  <si>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</si>
  <si>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</si>
  <si>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</si>
  <si>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</si>
  <si>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</si>
  <si>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</si>
  <si>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</si>
  <si>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</si>
  <si>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</si>
  <si>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</si>
  <si>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</si>
  <si>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</si>
  <si>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</si>
  <si>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</si>
  <si>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</si>
  <si>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</si>
  <si>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</si>
  <si>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</si>
  <si>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</si>
  <si>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</si>
  <si>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</si>
  <si>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</si>
  <si>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</si>
  <si>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</si>
  <si>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</si>
  <si>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</si>
  <si>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</si>
  <si>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</si>
  <si>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</si>
  <si>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</si>
  <si>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</si>
  <si>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</si>
  <si>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</si>
  <si>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</si>
  <si>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</si>
  <si>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</si>
  <si>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</si>
  <si>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</si>
  <si>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</si>
  <si>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</si>
  <si>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</si>
  <si>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</si>
  <si>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</si>
  <si>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</si>
  <si>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</si>
  <si>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</si>
  <si>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</si>
  <si>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</si>
  <si>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</si>
  <si>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</si>
  <si>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</si>
  <si>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</si>
  <si>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</si>
  <si>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</si>
  <si>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</si>
  <si>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</si>
  <si>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</si>
  <si>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</si>
  <si>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</si>
  <si>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</si>
  <si>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</si>
  <si>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</si>
  <si>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</si>
  <si>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</si>
  <si>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</si>
  <si>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</si>
  <si>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</si>
  <si>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</si>
  <si>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</si>
  <si>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</si>
  <si>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</si>
  <si>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</si>
  <si>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</si>
  <si>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</si>
  <si>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</si>
  <si>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</si>
  <si>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</si>
  <si>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</si>
  <si>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</si>
  <si>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</si>
  <si>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</si>
  <si>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</si>
  <si>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</si>
  <si>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</si>
  <si>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</si>
  <si>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</si>
  <si>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</si>
  <si>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</si>
  <si>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</si>
  <si>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</si>
  <si>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</si>
  <si>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</si>
  <si>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</si>
  <si>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</si>
  <si>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</si>
  <si>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</si>
  <si>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</si>
  <si>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</si>
  <si>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</si>
  <si>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</si>
  <si>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</si>
  <si>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</si>
  <si>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</si>
  <si>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</si>
  <si>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</si>
  <si>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</si>
  <si>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</si>
  <si>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</si>
  <si>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</si>
  <si>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</si>
  <si>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</si>
  <si>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</si>
  <si>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</si>
  <si>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</si>
  <si>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</si>
  <si>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</si>
  <si>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</si>
  <si>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</si>
  <si>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</si>
  <si>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</si>
  <si>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</si>
  <si>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</si>
  <si>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</si>
  <si>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</si>
  <si>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</si>
  <si>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</si>
  <si>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</si>
  <si>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</si>
  <si>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</si>
  <si>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</si>
  <si>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</si>
  <si>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</si>
  <si>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</si>
  <si>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</si>
  <si>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</si>
  <si>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</si>
  <si>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</si>
  <si>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</si>
  <si>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</si>
  <si>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</si>
  <si>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</si>
  <si>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</si>
  <si>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</si>
  <si>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</si>
  <si>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</si>
  <si>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</si>
  <si>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</si>
  <si>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</si>
  <si>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</si>
  <si>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</si>
  <si>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</si>
  <si>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</si>
  <si>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</si>
  <si>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</si>
  <si>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</si>
  <si>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</si>
  <si>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</si>
  <si>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</si>
  <si>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</si>
  <si>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</si>
  <si>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</si>
  <si>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</si>
  <si>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</si>
  <si>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</si>
  <si>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</si>
  <si>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</si>
  <si>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</si>
  <si>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</si>
  <si>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</si>
  <si>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</si>
  <si>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</si>
  <si>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</si>
  <si>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</si>
  <si>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</si>
  <si>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</si>
  <si>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</si>
  <si>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</si>
  <si>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</si>
  <si>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</si>
  <si>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</si>
  <si>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</si>
  <si>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</si>
  <si>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</si>
  <si>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</si>
  <si>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</si>
  <si>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</si>
  <si>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</si>
  <si>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</si>
  <si>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</si>
  <si>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</si>
  <si>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</si>
  <si>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</si>
  <si>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</si>
  <si>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</si>
  <si>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</si>
  <si>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</si>
  <si>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</si>
  <si>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</si>
  <si>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</si>
  <si>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</si>
  <si>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</si>
  <si>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</si>
  <si>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</si>
  <si>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</si>
  <si>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</si>
  <si>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</si>
  <si>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</si>
  <si>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</si>
  <si>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</si>
  <si>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</si>
  <si>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</si>
  <si>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</si>
  <si>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</si>
  <si>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</si>
  <si>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</si>
  <si>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</si>
  <si>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</si>
  <si>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</si>
  <si>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</si>
  <si>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</si>
  <si>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</si>
  <si>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</si>
  <si>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</si>
  <si>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</si>
  <si>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</si>
  <si>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</si>
  <si>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</si>
  <si>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</si>
  <si>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</si>
  <si>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</si>
  <si>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</si>
  <si>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</si>
  <si>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</si>
  <si>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</si>
  <si>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</si>
  <si>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</si>
  <si>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</si>
  <si>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</si>
  <si>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</si>
  <si>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</si>
  <si>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</si>
  <si>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</si>
  <si>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</si>
  <si>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</si>
  <si>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</si>
  <si>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</si>
  <si>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</si>
  <si>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</si>
  <si>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</si>
  <si>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</si>
  <si>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</si>
  <si>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</si>
  <si>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</si>
  <si>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</si>
  <si>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</si>
  <si>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</si>
  <si>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</si>
  <si>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</si>
  <si>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</si>
  <si>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</si>
  <si>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</si>
  <si>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</si>
  <si>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</si>
  <si>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</si>
  <si>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</si>
  <si>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</si>
  <si>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</si>
  <si>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</si>
  <si>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</si>
  <si>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</si>
  <si>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</si>
  <si>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</si>
  <si>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</si>
  <si>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</si>
  <si>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</si>
  <si>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</si>
  <si>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</si>
  <si>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</si>
  <si>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</si>
  <si>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</si>
  <si>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</si>
  <si>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</si>
  <si>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</si>
  <si>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</si>
  <si>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</si>
  <si>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</si>
  <si>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</si>
  <si>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</si>
  <si>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</si>
  <si>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</si>
  <si>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</si>
  <si>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</si>
  <si>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</si>
  <si>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</si>
  <si>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</si>
  <si>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</si>
  <si>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</si>
  <si>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</si>
  <si>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</si>
  <si>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</si>
  <si>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</si>
  <si>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</si>
  <si>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</si>
  <si>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</si>
  <si>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</si>
  <si>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</si>
  <si>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</si>
  <si>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</si>
  <si>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</si>
  <si>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</si>
  <si>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</si>
  <si>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</si>
  <si>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</si>
  <si>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</si>
  <si>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</si>
  <si>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</si>
  <si>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</si>
  <si>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</si>
  <si>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</si>
  <si>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</si>
  <si>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</si>
  <si>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</si>
  <si>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</si>
  <si>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</si>
  <si>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</si>
  <si>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</si>
  <si>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</si>
  <si>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</si>
  <si>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</si>
  <si>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</si>
  <si>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</si>
  <si>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</si>
  <si>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</si>
  <si>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</si>
  <si>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</si>
  <si>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</si>
  <si>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</si>
  <si>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</si>
  <si>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</si>
  <si>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</si>
  <si>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</si>
  <si>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</si>
  <si>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</si>
  <si>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</si>
  <si>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</si>
  <si>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</si>
  <si>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</si>
  <si>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</si>
  <si>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</si>
  <si>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</si>
  <si>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</si>
  <si>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</si>
  <si>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</si>
  <si>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</si>
  <si>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</si>
  <si>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</si>
  <si>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</si>
  <si>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</si>
  <si>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</si>
  <si>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</si>
  <si>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</si>
  <si>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</si>
  <si>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</si>
  <si>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</si>
  <si>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</si>
  <si>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</si>
  <si>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</si>
  <si>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</si>
  <si>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</si>
  <si>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</si>
  <si>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</si>
  <si>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</si>
  <si>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</si>
  <si>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</si>
  <si>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</si>
  <si>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</si>
  <si>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</si>
  <si>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</si>
  <si>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</si>
  <si>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</si>
  <si>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</si>
  <si>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</si>
  <si>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</si>
  <si>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</si>
  <si>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</si>
  <si>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</si>
  <si>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</si>
  <si>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</si>
  <si>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</si>
  <si>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</si>
  <si>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</si>
  <si>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</si>
  <si>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</si>
  <si>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</si>
  <si>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</si>
  <si>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Шаргородський районний суд Вінницької області</t>
  </si>
  <si>
    <t>23500. Вінницька область.м. Шаргород</t>
  </si>
  <si>
    <t>вул. Героїв Майдану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</si>
  <si>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</si>
  <si>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</si>
  <si>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Н.Л.Славінська</t>
  </si>
  <si>
    <t>Т.Г. Коваленко</t>
  </si>
  <si>
    <t>04344-2-15-98</t>
  </si>
  <si>
    <t>е-mail:inbox@sh.vn.court.gov.ua</t>
  </si>
  <si>
    <t>4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</si>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</sst>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565</v>
      </c>
      <c r="B1" s="233"/>
      <c r="C1" s="233"/>
      <c r="D1" s="233"/>
      <c r="E1" s="233"/>
      <c r="F1" s="233"/>
      <c r="G1" s="233"/>
      <c r="H1" s="233"/>
    </row>
    <row r="2" spans="2:8" ht="15.75">
      <c r="B2" s="31"/>
      <c r="C2" s="31"/>
      <c r="D2" s="31"/>
      <c r="E2" s="31"/>
      <c r="F2" s="31"/>
      <c r="G2" s="31"/>
      <c r="H2" s="31"/>
    </row>
    <row r="3" spans="2:8" ht="18.75" customHeight="1">
      <c r="B3" s="233" t="s">
        <v>566</v>
      </c>
      <c r="C3" s="233"/>
      <c r="D3" s="233"/>
      <c r="E3" s="233"/>
      <c r="F3" s="233"/>
      <c r="G3" s="233"/>
      <c r="H3" s="233"/>
    </row>
    <row r="4" spans="2:8" ht="18.75" customHeight="1">
      <c r="B4" s="233" t="s">
        <v>567</v>
      </c>
      <c r="C4" s="233"/>
      <c r="D4" s="233"/>
      <c r="E4" s="233"/>
      <c r="F4" s="233"/>
      <c r="G4" s="233"/>
      <c r="H4" s="233"/>
    </row>
    <row r="5" spans="2:8" ht="15" customHeight="1">
      <c r="B5" s="228" t="s">
        <v>447</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568</v>
      </c>
      <c r="C8" s="248"/>
      <c r="D8" s="248"/>
      <c r="E8" s="95" t="s">
        <v>569</v>
      </c>
      <c r="F8" s="227" t="s">
        <v>587</v>
      </c>
      <c r="G8" s="228"/>
      <c r="H8" s="228"/>
    </row>
    <row r="9" spans="1:8" ht="12.75" customHeight="1">
      <c r="A9" s="9"/>
      <c r="B9" s="234" t="s">
        <v>620</v>
      </c>
      <c r="C9" s="235"/>
      <c r="D9" s="236"/>
      <c r="E9" s="240" t="s">
        <v>597</v>
      </c>
      <c r="F9" s="243" t="s">
        <v>617</v>
      </c>
      <c r="G9" s="243"/>
      <c r="H9" s="243"/>
    </row>
    <row r="10" spans="1:8" ht="37.5" customHeight="1">
      <c r="A10" s="9"/>
      <c r="B10" s="237"/>
      <c r="C10" s="238"/>
      <c r="D10" s="239"/>
      <c r="E10" s="241"/>
      <c r="F10" s="231" t="s">
        <v>570</v>
      </c>
      <c r="G10" s="231"/>
      <c r="H10" s="231"/>
    </row>
    <row r="11" spans="1:8" ht="12.75" customHeight="1">
      <c r="A11" s="9"/>
      <c r="B11" s="251" t="s">
        <v>353</v>
      </c>
      <c r="C11" s="252"/>
      <c r="D11" s="253"/>
      <c r="E11" s="241" t="s">
        <v>354</v>
      </c>
      <c r="F11" s="254" t="s">
        <v>706</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601</v>
      </c>
      <c r="G15" s="232"/>
      <c r="H15" s="232"/>
    </row>
    <row r="16" spans="1:8" ht="12" customHeight="1">
      <c r="A16" s="9"/>
      <c r="B16" s="251"/>
      <c r="C16" s="252"/>
      <c r="D16" s="253"/>
      <c r="E16" s="241"/>
      <c r="F16" s="232"/>
      <c r="G16" s="232"/>
      <c r="H16" s="232"/>
    </row>
    <row r="17" spans="2:8" ht="45" customHeight="1">
      <c r="B17" s="245" t="s">
        <v>618</v>
      </c>
      <c r="C17" s="246"/>
      <c r="D17" s="247"/>
      <c r="E17" s="97" t="s">
        <v>619</v>
      </c>
      <c r="F17" s="249" t="s">
        <v>396</v>
      </c>
      <c r="G17" s="250"/>
      <c r="H17" s="250"/>
    </row>
    <row r="18" spans="2:7" ht="33" customHeight="1">
      <c r="B18" s="96"/>
      <c r="C18" s="96"/>
      <c r="D18" s="96"/>
      <c r="E18" s="94"/>
      <c r="F18" s="94"/>
      <c r="G18" s="94"/>
    </row>
    <row r="19" spans="1:9" ht="20.25" customHeight="1">
      <c r="A19" s="11"/>
      <c r="B19" s="98" t="s">
        <v>571</v>
      </c>
      <c r="C19" s="99"/>
      <c r="D19" s="12"/>
      <c r="E19" s="12"/>
      <c r="F19" s="12"/>
      <c r="G19" s="12"/>
      <c r="H19" s="100"/>
      <c r="I19" s="9"/>
    </row>
    <row r="20" spans="1:9" ht="20.25" customHeight="1">
      <c r="A20" s="11"/>
      <c r="B20" s="230" t="s">
        <v>572</v>
      </c>
      <c r="C20" s="226"/>
      <c r="D20" s="224" t="s">
        <v>448</v>
      </c>
      <c r="E20" s="224"/>
      <c r="F20" s="224"/>
      <c r="G20" s="224"/>
      <c r="H20" s="225"/>
      <c r="I20" s="9"/>
    </row>
    <row r="21" spans="1:9" ht="12.75" customHeight="1">
      <c r="A21" s="11"/>
      <c r="B21" s="101"/>
      <c r="C21" s="9"/>
      <c r="D21" s="12"/>
      <c r="E21" s="12"/>
      <c r="F21" s="12"/>
      <c r="G21" s="12"/>
      <c r="H21" s="100"/>
      <c r="I21" s="9"/>
    </row>
    <row r="22" spans="1:9" ht="12.75" customHeight="1">
      <c r="A22" s="11"/>
      <c r="B22" s="101" t="s">
        <v>573</v>
      </c>
      <c r="C22" s="9"/>
      <c r="D22" s="255" t="s">
        <v>449</v>
      </c>
      <c r="E22" s="224"/>
      <c r="F22" s="224"/>
      <c r="G22" s="224"/>
      <c r="H22" s="225"/>
      <c r="I22" s="9"/>
    </row>
    <row r="23" spans="1:9" ht="12.75" customHeight="1">
      <c r="A23" s="11"/>
      <c r="B23" s="48"/>
      <c r="C23" s="49"/>
      <c r="D23" s="49"/>
      <c r="E23" s="49"/>
      <c r="F23" s="49"/>
      <c r="G23" s="49"/>
      <c r="H23" s="50"/>
      <c r="I23" s="9"/>
    </row>
    <row r="24" spans="1:8" ht="12.75" customHeight="1">
      <c r="A24" s="11"/>
      <c r="B24" s="256" t="s">
        <v>450</v>
      </c>
      <c r="C24" s="257"/>
      <c r="D24" s="257"/>
      <c r="E24" s="257"/>
      <c r="F24" s="257"/>
      <c r="G24" s="257"/>
      <c r="H24" s="258"/>
    </row>
    <row r="25" spans="1:8" ht="12.75" customHeight="1">
      <c r="A25" s="11"/>
      <c r="B25" s="242" t="s">
        <v>574</v>
      </c>
      <c r="C25" s="243"/>
      <c r="D25" s="243"/>
      <c r="E25" s="243"/>
      <c r="F25" s="243"/>
      <c r="G25" s="243"/>
      <c r="H25" s="244"/>
    </row>
    <row r="26" spans="1:9" ht="12.75" customHeight="1">
      <c r="A26" s="11"/>
      <c r="B26" s="260">
        <v>231</v>
      </c>
      <c r="C26" s="224"/>
      <c r="D26" s="224"/>
      <c r="E26" s="224"/>
      <c r="F26" s="224"/>
      <c r="G26" s="224"/>
      <c r="H26" s="225"/>
      <c r="I26" s="9"/>
    </row>
    <row r="27" spans="1:9" ht="12.75" customHeight="1">
      <c r="A27" s="11"/>
      <c r="B27" s="229" t="s">
        <v>575</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&amp;L7265123A&amp;C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598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520</v>
      </c>
      <c r="B2" s="265" t="s">
        <v>335</v>
      </c>
      <c r="C2" s="284" t="s">
        <v>355</v>
      </c>
      <c r="D2" s="290" t="s">
        <v>625</v>
      </c>
      <c r="E2" s="291"/>
      <c r="F2" s="268" t="s">
        <v>624</v>
      </c>
      <c r="G2" s="269"/>
      <c r="H2" s="278" t="s">
        <v>626</v>
      </c>
      <c r="I2" s="279"/>
      <c r="J2" s="279"/>
      <c r="K2" s="279"/>
      <c r="L2" s="279"/>
      <c r="M2" s="279"/>
      <c r="N2" s="279"/>
      <c r="O2" s="279"/>
      <c r="P2" s="279"/>
      <c r="Q2" s="280"/>
      <c r="R2" s="278" t="s">
        <v>627</v>
      </c>
      <c r="S2" s="279"/>
      <c r="T2" s="279"/>
      <c r="U2" s="279"/>
      <c r="V2" s="279"/>
      <c r="W2" s="279"/>
      <c r="X2" s="279"/>
      <c r="Y2" s="279"/>
      <c r="Z2" s="280"/>
      <c r="AA2" s="272" t="s">
        <v>628</v>
      </c>
      <c r="AB2" s="268" t="s">
        <v>651</v>
      </c>
      <c r="AC2" s="269"/>
      <c r="AD2" s="218"/>
    </row>
    <row r="3" spans="1:30" ht="41.25" customHeight="1">
      <c r="A3" s="262"/>
      <c r="B3" s="266"/>
      <c r="C3" s="285"/>
      <c r="D3" s="292"/>
      <c r="E3" s="293"/>
      <c r="F3" s="270"/>
      <c r="G3" s="271"/>
      <c r="H3" s="272" t="s">
        <v>509</v>
      </c>
      <c r="I3" s="275" t="s">
        <v>524</v>
      </c>
      <c r="J3" s="276"/>
      <c r="K3" s="276"/>
      <c r="L3" s="276"/>
      <c r="M3" s="276"/>
      <c r="N3" s="276"/>
      <c r="O3" s="276"/>
      <c r="P3" s="276"/>
      <c r="Q3" s="277"/>
      <c r="R3" s="275" t="s">
        <v>513</v>
      </c>
      <c r="S3" s="277"/>
      <c r="T3" s="265" t="s">
        <v>532</v>
      </c>
      <c r="U3" s="265" t="s">
        <v>580</v>
      </c>
      <c r="V3" s="265" t="s">
        <v>382</v>
      </c>
      <c r="W3" s="265" t="s">
        <v>383</v>
      </c>
      <c r="X3" s="265" t="s">
        <v>536</v>
      </c>
      <c r="Y3" s="265" t="s">
        <v>537</v>
      </c>
      <c r="Z3" s="265" t="s">
        <v>540</v>
      </c>
      <c r="AA3" s="273"/>
      <c r="AB3" s="270"/>
      <c r="AC3" s="271"/>
      <c r="AD3" s="287"/>
    </row>
    <row r="4" spans="1:30" ht="24" customHeight="1">
      <c r="A4" s="262"/>
      <c r="B4" s="266"/>
      <c r="C4" s="285"/>
      <c r="D4" s="294"/>
      <c r="E4" s="295"/>
      <c r="F4" s="272" t="s">
        <v>511</v>
      </c>
      <c r="G4" s="265" t="s">
        <v>531</v>
      </c>
      <c r="H4" s="273"/>
      <c r="I4" s="275" t="s">
        <v>530</v>
      </c>
      <c r="J4" s="276"/>
      <c r="K4" s="277"/>
      <c r="L4" s="281" t="s">
        <v>536</v>
      </c>
      <c r="M4" s="281" t="s">
        <v>537</v>
      </c>
      <c r="N4" s="281" t="s">
        <v>579</v>
      </c>
      <c r="O4" s="281" t="s">
        <v>540</v>
      </c>
      <c r="P4" s="281" t="s">
        <v>380</v>
      </c>
      <c r="Q4" s="281" t="s">
        <v>381</v>
      </c>
      <c r="R4" s="265" t="s">
        <v>511</v>
      </c>
      <c r="S4" s="265" t="s">
        <v>525</v>
      </c>
      <c r="T4" s="266"/>
      <c r="U4" s="266"/>
      <c r="V4" s="266"/>
      <c r="W4" s="266"/>
      <c r="X4" s="266"/>
      <c r="Y4" s="266"/>
      <c r="Z4" s="266"/>
      <c r="AA4" s="273"/>
      <c r="AB4" s="265" t="s">
        <v>511</v>
      </c>
      <c r="AC4" s="265" t="s">
        <v>531</v>
      </c>
      <c r="AD4" s="287"/>
    </row>
    <row r="5" spans="1:30" ht="36.75" customHeight="1">
      <c r="A5" s="262"/>
      <c r="B5" s="266"/>
      <c r="C5" s="285"/>
      <c r="D5" s="296" t="s">
        <v>511</v>
      </c>
      <c r="E5" s="288" t="s">
        <v>616</v>
      </c>
      <c r="F5" s="273"/>
      <c r="G5" s="266"/>
      <c r="H5" s="273"/>
      <c r="I5" s="265" t="s">
        <v>511</v>
      </c>
      <c r="J5" s="275" t="s">
        <v>576</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577</v>
      </c>
      <c r="K6" s="56" t="s">
        <v>578</v>
      </c>
      <c r="L6" s="283"/>
      <c r="M6" s="283"/>
      <c r="N6" s="283"/>
      <c r="O6" s="283"/>
      <c r="P6" s="283"/>
      <c r="Q6" s="283"/>
      <c r="R6" s="267"/>
      <c r="S6" s="267"/>
      <c r="T6" s="267"/>
      <c r="U6" s="267"/>
      <c r="V6" s="267"/>
      <c r="W6" s="267"/>
      <c r="X6" s="267"/>
      <c r="Y6" s="267"/>
      <c r="Z6" s="267"/>
      <c r="AA6" s="274"/>
      <c r="AB6" s="267"/>
      <c r="AC6" s="267"/>
      <c r="AD6" s="287"/>
    </row>
    <row r="7" spans="1:29" ht="13.5" customHeight="1">
      <c r="A7" s="34" t="s">
        <v>514</v>
      </c>
      <c r="B7" s="34" t="s">
        <v>515</v>
      </c>
      <c r="C7" s="34" t="s">
        <v>516</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707</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709</v>
      </c>
      <c r="C9" s="131" t="s">
        <v>708</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711</v>
      </c>
      <c r="C10" s="131" t="s">
        <v>710</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713</v>
      </c>
      <c r="C12" s="131" t="s">
        <v>712</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714</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716</v>
      </c>
      <c r="C14" s="131" t="s">
        <v>715</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718</v>
      </c>
      <c r="C15" s="131" t="s">
        <v>717</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720</v>
      </c>
      <c r="C16" s="131" t="s">
        <v>719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721</v>
      </c>
      <c r="C17" s="132" t="s">
        <v>420</v>
      </c>
      <c r="D17" s="189">
        <v>23</v>
      </c>
      <c r="E17" s="190">
        <v>22</v>
      </c>
      <c r="F17" s="151">
        <v>24</v>
      </c>
      <c r="G17" s="187"/>
      <c r="H17" s="190">
        <v>18</v>
      </c>
      <c r="I17" s="190">
        <v>7</v>
      </c>
      <c r="J17" s="190"/>
      <c r="K17" s="190"/>
      <c r="L17" s="190"/>
      <c r="M17" s="190"/>
      <c r="N17" s="190">
        <v>11</v>
      </c>
      <c r="O17" s="190"/>
      <c r="P17" s="186"/>
      <c r="Q17" s="186"/>
      <c r="R17" s="186">
        <v>7</v>
      </c>
      <c r="S17" s="186"/>
      <c r="T17" s="186"/>
      <c r="U17" s="186">
        <v>12</v>
      </c>
      <c r="V17" s="186"/>
      <c r="W17" s="186"/>
      <c r="X17" s="186"/>
      <c r="Y17" s="186"/>
      <c r="Z17" s="186"/>
      <c r="AA17" s="190">
        <v>5</v>
      </c>
      <c r="AB17" s="186">
        <v>5</v>
      </c>
      <c r="AC17" s="186"/>
      <c r="AD17" s="129"/>
    </row>
    <row r="18" spans="1:30" s="127" customFormat="1" ht="12.75" customHeight="1">
      <c r="A18" s="131">
        <v>11</v>
      </c>
      <c r="B18" s="131" t="s">
        <v>723</v>
      </c>
      <c r="C18" s="131" t="s">
        <v>722</v>
      </c>
      <c r="D18" s="189">
        <v>1</v>
      </c>
      <c r="E18" s="190">
        <v>1</v>
      </c>
      <c r="F18" s="151">
        <v>1</v>
      </c>
      <c r="G18" s="187"/>
      <c r="H18" s="190"/>
      <c r="I18" s="190"/>
      <c r="J18" s="190"/>
      <c r="K18" s="190"/>
      <c r="L18" s="190"/>
      <c r="M18" s="190"/>
      <c r="N18" s="190"/>
      <c r="O18" s="190"/>
      <c r="P18" s="186"/>
      <c r="Q18" s="186"/>
      <c r="R18" s="186"/>
      <c r="S18" s="186"/>
      <c r="T18" s="186"/>
      <c r="U18" s="186"/>
      <c r="V18" s="186"/>
      <c r="W18" s="186"/>
      <c r="X18" s="186"/>
      <c r="Y18" s="186"/>
      <c r="Z18" s="186"/>
      <c r="AA18" s="190">
        <v>1</v>
      </c>
      <c r="AB18" s="186">
        <v>1</v>
      </c>
      <c r="AC18" s="186"/>
      <c r="AD18" s="175"/>
    </row>
    <row r="19" spans="1:30" s="127" customFormat="1" ht="12.75" customHeight="1" hidden="1">
      <c r="A19" s="131">
        <v>12</v>
      </c>
      <c r="B19" s="131" t="s">
        <v>725</v>
      </c>
      <c r="C19" s="131" t="s">
        <v>724</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727</v>
      </c>
      <c r="C20" s="131" t="s">
        <v>726</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729</v>
      </c>
      <c r="C21" s="131" t="s">
        <v>728</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731</v>
      </c>
      <c r="C22" s="131" t="s">
        <v>730</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733</v>
      </c>
      <c r="C23" s="131" t="s">
        <v>732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735</v>
      </c>
      <c r="C24" s="131" t="s">
        <v>734</v>
      </c>
      <c r="D24" s="189">
        <v>2</v>
      </c>
      <c r="E24" s="190">
        <v>2</v>
      </c>
      <c r="F24" s="151">
        <v>2</v>
      </c>
      <c r="G24" s="187"/>
      <c r="H24" s="190">
        <v>1</v>
      </c>
      <c r="I24" s="190">
        <v>1</v>
      </c>
      <c r="J24" s="190"/>
      <c r="K24" s="190"/>
      <c r="L24" s="190"/>
      <c r="M24" s="190"/>
      <c r="N24" s="190"/>
      <c r="O24" s="190"/>
      <c r="P24" s="186"/>
      <c r="Q24" s="186"/>
      <c r="R24" s="186">
        <v>1</v>
      </c>
      <c r="S24" s="186"/>
      <c r="T24" s="186"/>
      <c r="U24" s="186"/>
      <c r="V24" s="186"/>
      <c r="W24" s="186"/>
      <c r="X24" s="186"/>
      <c r="Y24" s="186"/>
      <c r="Z24" s="186"/>
      <c r="AA24" s="190">
        <v>1</v>
      </c>
      <c r="AB24" s="186">
        <v>1</v>
      </c>
      <c r="AC24" s="186"/>
      <c r="AD24" s="175"/>
    </row>
    <row r="25" spans="1:30" s="127" customFormat="1" ht="12.75" customHeight="1">
      <c r="A25" s="131">
        <v>18</v>
      </c>
      <c r="B25" s="131" t="s">
        <v>737</v>
      </c>
      <c r="C25" s="131" t="s">
        <v>736</v>
      </c>
      <c r="D25" s="189">
        <v>3</v>
      </c>
      <c r="E25" s="190">
        <v>3</v>
      </c>
      <c r="F25" s="151">
        <v>3</v>
      </c>
      <c r="G25" s="187"/>
      <c r="H25" s="190">
        <v>2</v>
      </c>
      <c r="I25" s="190"/>
      <c r="J25" s="190"/>
      <c r="K25" s="190"/>
      <c r="L25" s="190"/>
      <c r="M25" s="190"/>
      <c r="N25" s="190">
        <v>2</v>
      </c>
      <c r="O25" s="190"/>
      <c r="P25" s="186"/>
      <c r="Q25" s="186"/>
      <c r="R25" s="186"/>
      <c r="S25" s="186"/>
      <c r="T25" s="186"/>
      <c r="U25" s="186">
        <v>2</v>
      </c>
      <c r="V25" s="186"/>
      <c r="W25" s="186"/>
      <c r="X25" s="186"/>
      <c r="Y25" s="186"/>
      <c r="Z25" s="186"/>
      <c r="AA25" s="190">
        <v>1</v>
      </c>
      <c r="AB25" s="186">
        <v>1</v>
      </c>
      <c r="AC25" s="186"/>
      <c r="AD25" s="175"/>
    </row>
    <row r="26" spans="1:30" s="127" customFormat="1" ht="12.75" customHeight="1" hidden="1">
      <c r="A26" s="131">
        <v>19</v>
      </c>
      <c r="B26" s="131" t="s">
        <v>739</v>
      </c>
      <c r="C26" s="131" t="s">
        <v>738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741</v>
      </c>
      <c r="C27" s="131" t="s">
        <v>740</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743</v>
      </c>
      <c r="C28" s="131" t="s">
        <v>742</v>
      </c>
      <c r="D28" s="189">
        <v>12</v>
      </c>
      <c r="E28" s="190">
        <v>11</v>
      </c>
      <c r="F28" s="151">
        <v>13</v>
      </c>
      <c r="G28" s="187"/>
      <c r="H28" s="190">
        <v>10</v>
      </c>
      <c r="I28" s="190">
        <v>2</v>
      </c>
      <c r="J28" s="190"/>
      <c r="K28" s="190"/>
      <c r="L28" s="190"/>
      <c r="M28" s="190"/>
      <c r="N28" s="190">
        <v>8</v>
      </c>
      <c r="O28" s="190"/>
      <c r="P28" s="186"/>
      <c r="Q28" s="186"/>
      <c r="R28" s="186">
        <v>2</v>
      </c>
      <c r="S28" s="186"/>
      <c r="T28" s="186"/>
      <c r="U28" s="186">
        <v>9</v>
      </c>
      <c r="V28" s="186"/>
      <c r="W28" s="186"/>
      <c r="X28" s="186"/>
      <c r="Y28" s="186"/>
      <c r="Z28" s="186"/>
      <c r="AA28" s="190">
        <v>2</v>
      </c>
      <c r="AB28" s="186">
        <v>2</v>
      </c>
      <c r="AC28" s="186"/>
      <c r="AD28" s="175"/>
    </row>
    <row r="29" spans="1:30" s="127" customFormat="1" ht="12.75" customHeight="1" hidden="1">
      <c r="A29" s="131">
        <v>22</v>
      </c>
      <c r="B29" s="131" t="s">
        <v>337</v>
      </c>
      <c r="C29" s="131" t="s">
        <v>744</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338</v>
      </c>
      <c r="C30" s="131" t="s">
        <v>339</v>
      </c>
      <c r="D30" s="189">
        <v>4</v>
      </c>
      <c r="E30" s="190">
        <v>4</v>
      </c>
      <c r="F30" s="151">
        <v>4</v>
      </c>
      <c r="G30" s="187"/>
      <c r="H30" s="190">
        <v>4</v>
      </c>
      <c r="I30" s="190">
        <v>4</v>
      </c>
      <c r="J30" s="190"/>
      <c r="K30" s="190"/>
      <c r="L30" s="190"/>
      <c r="M30" s="190"/>
      <c r="N30" s="190"/>
      <c r="O30" s="190"/>
      <c r="P30" s="186"/>
      <c r="Q30" s="186"/>
      <c r="R30" s="186">
        <v>4</v>
      </c>
      <c r="S30" s="186"/>
      <c r="T30" s="186"/>
      <c r="U30" s="186"/>
      <c r="V30" s="186"/>
      <c r="W30" s="186"/>
      <c r="X30" s="186"/>
      <c r="Y30" s="186"/>
      <c r="Z30" s="186"/>
      <c r="AA30" s="190"/>
      <c r="AB30" s="186"/>
      <c r="AC30" s="186"/>
      <c r="AD30" s="175"/>
    </row>
    <row r="31" spans="1:30" s="127" customFormat="1" ht="12.75" customHeight="1" hidden="1">
      <c r="A31" s="131">
        <v>24</v>
      </c>
      <c r="B31" s="131">
        <v>127</v>
      </c>
      <c r="C31" s="131" t="s">
        <v>745</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747</v>
      </c>
      <c r="C32" s="131" t="s">
        <v>746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749</v>
      </c>
      <c r="C33" s="131" t="s">
        <v>748</v>
      </c>
      <c r="D33" s="189">
        <v>1</v>
      </c>
      <c r="E33" s="190">
        <v>1</v>
      </c>
      <c r="F33" s="151">
        <v>1</v>
      </c>
      <c r="G33" s="187"/>
      <c r="H33" s="190">
        <v>1</v>
      </c>
      <c r="I33" s="190"/>
      <c r="J33" s="190"/>
      <c r="K33" s="190"/>
      <c r="L33" s="190"/>
      <c r="M33" s="190"/>
      <c r="N33" s="190">
        <v>1</v>
      </c>
      <c r="O33" s="190"/>
      <c r="P33" s="186"/>
      <c r="Q33" s="186"/>
      <c r="R33" s="186"/>
      <c r="S33" s="186"/>
      <c r="T33" s="186"/>
      <c r="U33" s="186">
        <v>1</v>
      </c>
      <c r="V33" s="186"/>
      <c r="W33" s="186"/>
      <c r="X33" s="186"/>
      <c r="Y33" s="186"/>
      <c r="Z33" s="186"/>
      <c r="AA33" s="190"/>
      <c r="AB33" s="186"/>
      <c r="AC33" s="186"/>
      <c r="AD33" s="175"/>
    </row>
    <row r="34" spans="1:30" s="127" customFormat="1" ht="12.75" customHeight="1" hidden="1">
      <c r="A34" s="131">
        <v>27</v>
      </c>
      <c r="B34" s="131" t="s">
        <v>751</v>
      </c>
      <c r="C34" s="131" t="s">
        <v>750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753</v>
      </c>
      <c r="C35" s="131" t="s">
        <v>752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755</v>
      </c>
      <c r="C36" s="131" t="s">
        <v>754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757</v>
      </c>
      <c r="C37" s="131" t="s">
        <v>756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759</v>
      </c>
      <c r="C38" s="131" t="s">
        <v>758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761</v>
      </c>
      <c r="C39" s="131" t="s">
        <v>760</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763</v>
      </c>
      <c r="C40" s="131" t="s">
        <v>762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764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766</v>
      </c>
      <c r="C42" s="131" t="s">
        <v>765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768</v>
      </c>
      <c r="C43" s="131" t="s">
        <v>767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769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770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771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772</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773</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774</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775</v>
      </c>
      <c r="C50" s="132" t="s">
        <v>421</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777</v>
      </c>
      <c r="C51" s="131" t="s">
        <v>776</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344</v>
      </c>
      <c r="C52" s="131" t="s">
        <v>345</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779</v>
      </c>
      <c r="C53" s="131" t="s">
        <v>778</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781</v>
      </c>
      <c r="C54" s="131" t="s">
        <v>780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783</v>
      </c>
      <c r="C55" s="131" t="s">
        <v>782</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784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786</v>
      </c>
      <c r="C57" s="131" t="s">
        <v>785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788</v>
      </c>
      <c r="C58" s="131" t="s">
        <v>787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790</v>
      </c>
      <c r="C59" s="146" t="s">
        <v>789</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346</v>
      </c>
      <c r="C60" s="146" t="s">
        <v>347</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791</v>
      </c>
      <c r="C61" s="132" t="s">
        <v>422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336</v>
      </c>
      <c r="C62" s="131" t="s">
        <v>792</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794</v>
      </c>
      <c r="C63" s="131" t="s">
        <v>793</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796</v>
      </c>
      <c r="C64" s="131" t="s">
        <v>795</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798</v>
      </c>
      <c r="C65" s="131" t="s">
        <v>398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800</v>
      </c>
      <c r="C66" s="131" t="s">
        <v>799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402</v>
      </c>
      <c r="C67" s="131" t="s">
        <v>403</v>
      </c>
      <c r="D67" s="189"/>
      <c r="E67" s="190"/>
      <c r="F67" s="151"/>
      <c r="G67" s="187"/>
      <c r="H67" s="190"/>
      <c r="I67" s="190"/>
      <c r="J67" s="190"/>
      <c r="K67" s="190"/>
      <c r="L67" s="190"/>
      <c r="M67" s="190"/>
      <c r="N67" s="190"/>
      <c r="O67" s="190"/>
      <c r="P67" s="186"/>
      <c r="Q67" s="186"/>
      <c r="R67" s="186"/>
      <c r="S67" s="186"/>
      <c r="T67" s="186"/>
      <c r="U67" s="186"/>
      <c r="V67" s="186"/>
      <c r="W67" s="186"/>
      <c r="X67" s="186"/>
      <c r="Y67" s="186" t="s">
        <v>446</v>
      </c>
      <c r="Z67" s="186"/>
      <c r="AA67" s="190"/>
      <c r="AB67" s="186"/>
      <c r="AC67" s="186"/>
      <c r="AD67" s="175"/>
    </row>
    <row r="68" spans="1:30" s="128" customFormat="1" ht="12.75" customHeight="1">
      <c r="A68" s="131">
        <v>61</v>
      </c>
      <c r="B68" s="132" t="s">
        <v>801</v>
      </c>
      <c r="C68" s="132" t="s">
        <v>423</v>
      </c>
      <c r="D68" s="189">
        <v>28</v>
      </c>
      <c r="E68" s="190">
        <v>25</v>
      </c>
      <c r="F68" s="151">
        <v>28</v>
      </c>
      <c r="G68" s="187"/>
      <c r="H68" s="190">
        <v>26</v>
      </c>
      <c r="I68" s="190">
        <v>18</v>
      </c>
      <c r="J68" s="190"/>
      <c r="K68" s="190"/>
      <c r="L68" s="190"/>
      <c r="M68" s="190"/>
      <c r="N68" s="190">
        <v>8</v>
      </c>
      <c r="O68" s="190"/>
      <c r="P68" s="186"/>
      <c r="Q68" s="186"/>
      <c r="R68" s="186">
        <v>18</v>
      </c>
      <c r="S68" s="186"/>
      <c r="T68" s="186"/>
      <c r="U68" s="186">
        <v>8</v>
      </c>
      <c r="V68" s="186"/>
      <c r="W68" s="186"/>
      <c r="X68" s="186"/>
      <c r="Y68" s="186"/>
      <c r="Z68" s="186"/>
      <c r="AA68" s="190">
        <v>2</v>
      </c>
      <c r="AB68" s="186">
        <v>2</v>
      </c>
      <c r="AC68" s="186"/>
      <c r="AD68" s="129"/>
    </row>
    <row r="69" spans="1:30" s="127" customFormat="1" ht="12.75" customHeight="1" hidden="1">
      <c r="A69" s="131">
        <v>62</v>
      </c>
      <c r="B69" s="131" t="s">
        <v>803</v>
      </c>
      <c r="C69" s="131" t="s">
        <v>802</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805</v>
      </c>
      <c r="C70" s="131" t="s">
        <v>804</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807</v>
      </c>
      <c r="C71" s="131" t="s">
        <v>395</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809</v>
      </c>
      <c r="C72" s="131" t="s">
        <v>808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369</v>
      </c>
      <c r="C73" s="131" t="s">
        <v>370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811</v>
      </c>
      <c r="C74" s="131" t="s">
        <v>810</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813</v>
      </c>
      <c r="C75" s="131" t="s">
        <v>812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815</v>
      </c>
      <c r="C76" s="131" t="s">
        <v>814</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817</v>
      </c>
      <c r="C77" s="131" t="s">
        <v>816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819</v>
      </c>
      <c r="C78" s="131" t="s">
        <v>818</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821</v>
      </c>
      <c r="C79" s="131" t="s">
        <v>820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823</v>
      </c>
      <c r="C80" s="131" t="s">
        <v>822</v>
      </c>
      <c r="D80" s="189">
        <v>28</v>
      </c>
      <c r="E80" s="190">
        <v>25</v>
      </c>
      <c r="F80" s="151">
        <v>28</v>
      </c>
      <c r="G80" s="187"/>
      <c r="H80" s="190">
        <v>26</v>
      </c>
      <c r="I80" s="190">
        <v>18</v>
      </c>
      <c r="J80" s="190"/>
      <c r="K80" s="190"/>
      <c r="L80" s="190"/>
      <c r="M80" s="190"/>
      <c r="N80" s="190">
        <v>8</v>
      </c>
      <c r="O80" s="190"/>
      <c r="P80" s="186"/>
      <c r="Q80" s="186"/>
      <c r="R80" s="186">
        <v>18</v>
      </c>
      <c r="S80" s="186"/>
      <c r="T80" s="186"/>
      <c r="U80" s="186">
        <v>8</v>
      </c>
      <c r="V80" s="186"/>
      <c r="W80" s="186"/>
      <c r="X80" s="186"/>
      <c r="Y80" s="186"/>
      <c r="Z80" s="186"/>
      <c r="AA80" s="190">
        <v>2</v>
      </c>
      <c r="AB80" s="186">
        <v>2</v>
      </c>
      <c r="AC80" s="186"/>
      <c r="AD80" s="175"/>
    </row>
    <row r="81" spans="1:30" s="127" customFormat="1" ht="12.75" customHeight="1" hidden="1">
      <c r="A81" s="131">
        <v>74</v>
      </c>
      <c r="B81" s="131" t="s">
        <v>825</v>
      </c>
      <c r="C81" s="131" t="s">
        <v>824</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826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828</v>
      </c>
      <c r="C83" s="131" t="s">
        <v>827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830</v>
      </c>
      <c r="C84" s="131" t="s">
        <v>829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832</v>
      </c>
      <c r="C85" s="131" t="s">
        <v>831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834</v>
      </c>
      <c r="C86" s="131" t="s">
        <v>833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835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837</v>
      </c>
      <c r="C88" s="131" t="s">
        <v>836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838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839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840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842</v>
      </c>
      <c r="C92" s="131" t="s">
        <v>841</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843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844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845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847</v>
      </c>
      <c r="C96" s="131" t="s">
        <v>846</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848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849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850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851</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852</v>
      </c>
      <c r="C101" s="132" t="s">
        <v>424</v>
      </c>
      <c r="D101" s="189">
        <v>57</v>
      </c>
      <c r="E101" s="190">
        <v>49</v>
      </c>
      <c r="F101" s="151">
        <v>66</v>
      </c>
      <c r="G101" s="187"/>
      <c r="H101" s="190">
        <v>49</v>
      </c>
      <c r="I101" s="190">
        <v>39</v>
      </c>
      <c r="J101" s="190">
        <v>2</v>
      </c>
      <c r="K101" s="190"/>
      <c r="L101" s="190"/>
      <c r="M101" s="190">
        <v>1</v>
      </c>
      <c r="N101" s="190">
        <v>9</v>
      </c>
      <c r="O101" s="190"/>
      <c r="P101" s="186"/>
      <c r="Q101" s="186"/>
      <c r="R101" s="186">
        <v>44</v>
      </c>
      <c r="S101" s="186"/>
      <c r="T101" s="186"/>
      <c r="U101" s="186">
        <v>9</v>
      </c>
      <c r="V101" s="186"/>
      <c r="W101" s="186"/>
      <c r="X101" s="186"/>
      <c r="Y101" s="186">
        <v>1</v>
      </c>
      <c r="Z101" s="186"/>
      <c r="AA101" s="190">
        <v>8</v>
      </c>
      <c r="AB101" s="186">
        <v>12</v>
      </c>
      <c r="AC101" s="186"/>
      <c r="AD101" s="129"/>
    </row>
    <row r="102" spans="1:30" s="127" customFormat="1" ht="12.75" customHeight="1">
      <c r="A102" s="131">
        <v>95</v>
      </c>
      <c r="B102" s="131" t="s">
        <v>854</v>
      </c>
      <c r="C102" s="131" t="s">
        <v>853</v>
      </c>
      <c r="D102" s="189">
        <v>49</v>
      </c>
      <c r="E102" s="190">
        <v>43</v>
      </c>
      <c r="F102" s="151">
        <v>56</v>
      </c>
      <c r="G102" s="187"/>
      <c r="H102" s="190">
        <v>45</v>
      </c>
      <c r="I102" s="190">
        <v>36</v>
      </c>
      <c r="J102" s="190">
        <v>2</v>
      </c>
      <c r="K102" s="190"/>
      <c r="L102" s="190"/>
      <c r="M102" s="190">
        <v>1</v>
      </c>
      <c r="N102" s="190">
        <v>8</v>
      </c>
      <c r="O102" s="190"/>
      <c r="P102" s="186"/>
      <c r="Q102" s="186"/>
      <c r="R102" s="186">
        <v>41</v>
      </c>
      <c r="S102" s="186"/>
      <c r="T102" s="186"/>
      <c r="U102" s="186">
        <v>8</v>
      </c>
      <c r="V102" s="186"/>
      <c r="W102" s="186"/>
      <c r="X102" s="186"/>
      <c r="Y102" s="186">
        <v>1</v>
      </c>
      <c r="Z102" s="186"/>
      <c r="AA102" s="190">
        <v>4</v>
      </c>
      <c r="AB102" s="186">
        <v>6</v>
      </c>
      <c r="AC102" s="186"/>
      <c r="AD102" s="175"/>
    </row>
    <row r="103" spans="1:30" s="127" customFormat="1" ht="12.75" customHeight="1">
      <c r="A103" s="131">
        <v>96</v>
      </c>
      <c r="B103" s="131" t="s">
        <v>856</v>
      </c>
      <c r="C103" s="131" t="s">
        <v>855</v>
      </c>
      <c r="D103" s="189">
        <v>4</v>
      </c>
      <c r="E103" s="190">
        <v>3</v>
      </c>
      <c r="F103" s="151">
        <v>6</v>
      </c>
      <c r="G103" s="187"/>
      <c r="H103" s="190">
        <v>3</v>
      </c>
      <c r="I103" s="190">
        <v>3</v>
      </c>
      <c r="J103" s="190"/>
      <c r="K103" s="190"/>
      <c r="L103" s="190"/>
      <c r="M103" s="190"/>
      <c r="N103" s="190"/>
      <c r="O103" s="190"/>
      <c r="P103" s="186"/>
      <c r="Q103" s="186"/>
      <c r="R103" s="186">
        <v>3</v>
      </c>
      <c r="S103" s="186"/>
      <c r="T103" s="186"/>
      <c r="U103" s="186"/>
      <c r="V103" s="186"/>
      <c r="W103" s="186"/>
      <c r="X103" s="186"/>
      <c r="Y103" s="186"/>
      <c r="Z103" s="186"/>
      <c r="AA103" s="190">
        <v>1</v>
      </c>
      <c r="AB103" s="186">
        <v>3</v>
      </c>
      <c r="AC103" s="186"/>
      <c r="AD103" s="175"/>
    </row>
    <row r="104" spans="1:30" s="127" customFormat="1" ht="12.75" customHeight="1" hidden="1">
      <c r="A104" s="131">
        <v>97</v>
      </c>
      <c r="B104" s="131" t="s">
        <v>858</v>
      </c>
      <c r="C104" s="131" t="s">
        <v>857</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860</v>
      </c>
      <c r="C105" s="131" t="s">
        <v>859</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862</v>
      </c>
      <c r="C106" s="131" t="s">
        <v>861</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864</v>
      </c>
      <c r="C107" s="131" t="s">
        <v>863</v>
      </c>
      <c r="D107" s="189">
        <v>2</v>
      </c>
      <c r="E107" s="190">
        <v>1</v>
      </c>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2</v>
      </c>
      <c r="AC107" s="186"/>
      <c r="AD107" s="175"/>
    </row>
    <row r="108" spans="1:30" s="127" customFormat="1" ht="12.75" customHeight="1">
      <c r="A108" s="131">
        <v>101</v>
      </c>
      <c r="B108" s="131" t="s">
        <v>866</v>
      </c>
      <c r="C108" s="131" t="s">
        <v>865</v>
      </c>
      <c r="D108" s="189">
        <v>1</v>
      </c>
      <c r="E108" s="190">
        <v>1</v>
      </c>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v>1</v>
      </c>
      <c r="AB108" s="186">
        <v>1</v>
      </c>
      <c r="AC108" s="186"/>
      <c r="AD108" s="175"/>
    </row>
    <row r="109" spans="1:30" s="127" customFormat="1" ht="12.75" customHeight="1" hidden="1">
      <c r="A109" s="131">
        <v>102</v>
      </c>
      <c r="B109" s="131" t="s">
        <v>868</v>
      </c>
      <c r="C109" s="131" t="s">
        <v>867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870</v>
      </c>
      <c r="C110" s="131" t="s">
        <v>869</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872</v>
      </c>
      <c r="C111" s="131" t="s">
        <v>871</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874</v>
      </c>
      <c r="C112" s="131" t="s">
        <v>873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875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877</v>
      </c>
      <c r="C114" s="131" t="s">
        <v>876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878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880</v>
      </c>
      <c r="C116" s="131" t="s">
        <v>879</v>
      </c>
      <c r="D116" s="189">
        <v>1</v>
      </c>
      <c r="E116" s="190">
        <v>1</v>
      </c>
      <c r="F116" s="151">
        <v>1</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c r="AB116" s="186"/>
      <c r="AC116" s="186"/>
      <c r="AD116" s="175"/>
    </row>
    <row r="117" spans="1:30" s="127" customFormat="1" ht="12.75" customHeight="1" hidden="1">
      <c r="A117" s="131">
        <v>110</v>
      </c>
      <c r="B117" s="131" t="s">
        <v>882</v>
      </c>
      <c r="C117" s="131" t="s">
        <v>881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883</v>
      </c>
      <c r="C118" s="132" t="s">
        <v>425</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885</v>
      </c>
      <c r="C119" s="131" t="s">
        <v>884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886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888</v>
      </c>
      <c r="C121" s="131" t="s">
        <v>887</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348</v>
      </c>
      <c r="C122" s="131" t="s">
        <v>349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890</v>
      </c>
      <c r="C123" s="131" t="s">
        <v>889</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892</v>
      </c>
      <c r="C124" s="131" t="s">
        <v>891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894</v>
      </c>
      <c r="C125" s="131" t="s">
        <v>893</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896</v>
      </c>
      <c r="C126" s="131" t="s">
        <v>895</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898</v>
      </c>
      <c r="C127" s="131" t="s">
        <v>897</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900</v>
      </c>
      <c r="C128" s="131" t="s">
        <v>899</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902</v>
      </c>
      <c r="C129" s="131" t="s">
        <v>901</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904</v>
      </c>
      <c r="C130" s="131" t="s">
        <v>903</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906</v>
      </c>
      <c r="C131" s="131" t="s">
        <v>905</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908</v>
      </c>
      <c r="C132" s="131" t="s">
        <v>907</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909</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910</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912</v>
      </c>
      <c r="C135" s="131" t="s">
        <v>911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913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915</v>
      </c>
      <c r="C137" s="131" t="s">
        <v>914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917</v>
      </c>
      <c r="C138" s="131" t="s">
        <v>916</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919</v>
      </c>
      <c r="C139" s="131" t="s">
        <v>918</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921</v>
      </c>
      <c r="C140" s="131" t="s">
        <v>399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922</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924</v>
      </c>
      <c r="C142" s="131" t="s">
        <v>923</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926</v>
      </c>
      <c r="C143" s="131" t="s">
        <v>925</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927</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928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930</v>
      </c>
      <c r="C146" s="131" t="s">
        <v>929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932</v>
      </c>
      <c r="C147" s="131" t="s">
        <v>931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934</v>
      </c>
      <c r="C148" s="131" t="s">
        <v>933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936</v>
      </c>
      <c r="C149" s="131" t="s">
        <v>935</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938</v>
      </c>
      <c r="C150" s="131" t="s">
        <v>937</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939</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941</v>
      </c>
      <c r="C152" s="131" t="s">
        <v>940</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942</v>
      </c>
      <c r="C153" s="131" t="s">
        <v>439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442</v>
      </c>
      <c r="C154" s="131" t="s">
        <v>443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944</v>
      </c>
      <c r="C155" s="131" t="s">
        <v>943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946</v>
      </c>
      <c r="C156" s="131" t="s">
        <v>945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948</v>
      </c>
      <c r="C157" s="131" t="s">
        <v>947</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949</v>
      </c>
      <c r="C158" s="131" t="s">
        <v>440</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951</v>
      </c>
      <c r="C159" s="131" t="s">
        <v>950</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952</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954</v>
      </c>
      <c r="C161" s="131" t="s">
        <v>953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955</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956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958</v>
      </c>
      <c r="C164" s="131" t="s">
        <v>957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959</v>
      </c>
      <c r="C165" s="131" t="s">
        <v>441</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961</v>
      </c>
      <c r="C166" s="131" t="s">
        <v>960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963</v>
      </c>
      <c r="C167" s="131" t="s">
        <v>962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445</v>
      </c>
      <c r="C168" s="131" t="s">
        <v>444</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964</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965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966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967</v>
      </c>
      <c r="C172" s="132" t="s">
        <v>426</v>
      </c>
      <c r="D172" s="189">
        <v>1</v>
      </c>
      <c r="E172" s="190">
        <v>1</v>
      </c>
      <c r="F172" s="151">
        <v>1</v>
      </c>
      <c r="G172" s="187"/>
      <c r="H172" s="190">
        <v>1</v>
      </c>
      <c r="I172" s="190">
        <v>1</v>
      </c>
      <c r="J172" s="190"/>
      <c r="K172" s="190"/>
      <c r="L172" s="190"/>
      <c r="M172" s="190"/>
      <c r="N172" s="190"/>
      <c r="O172" s="190"/>
      <c r="P172" s="186"/>
      <c r="Q172" s="186"/>
      <c r="R172" s="186"/>
      <c r="S172" s="186"/>
      <c r="T172" s="186">
        <v>1</v>
      </c>
      <c r="U172" s="186"/>
      <c r="V172" s="186"/>
      <c r="W172" s="186"/>
      <c r="X172" s="186"/>
      <c r="Y172" s="186"/>
      <c r="Z172" s="186"/>
      <c r="AA172" s="190"/>
      <c r="AB172" s="186"/>
      <c r="AC172" s="186"/>
      <c r="AD172" s="129"/>
    </row>
    <row r="173" spans="1:30" s="127" customFormat="1" ht="12.75" customHeight="1" hidden="1">
      <c r="A173" s="131">
        <v>166</v>
      </c>
      <c r="B173" s="131">
        <v>236</v>
      </c>
      <c r="C173" s="131" t="s">
        <v>968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969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971</v>
      </c>
      <c r="C175" s="131" t="s">
        <v>970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972</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974</v>
      </c>
      <c r="C177" s="131" t="s">
        <v>973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976</v>
      </c>
      <c r="C178" s="131" t="s">
        <v>975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977</v>
      </c>
      <c r="D179" s="189">
        <v>1</v>
      </c>
      <c r="E179" s="190">
        <v>1</v>
      </c>
      <c r="F179" s="151">
        <v>1</v>
      </c>
      <c r="G179" s="187"/>
      <c r="H179" s="190">
        <v>1</v>
      </c>
      <c r="I179" s="190">
        <v>1</v>
      </c>
      <c r="J179" s="190"/>
      <c r="K179" s="190"/>
      <c r="L179" s="190"/>
      <c r="M179" s="190"/>
      <c r="N179" s="190"/>
      <c r="O179" s="190"/>
      <c r="P179" s="186"/>
      <c r="Q179" s="186"/>
      <c r="R179" s="186"/>
      <c r="S179" s="186"/>
      <c r="T179" s="186">
        <v>1</v>
      </c>
      <c r="U179" s="186"/>
      <c r="V179" s="186"/>
      <c r="W179" s="186"/>
      <c r="X179" s="186"/>
      <c r="Y179" s="186"/>
      <c r="Z179" s="186"/>
      <c r="AA179" s="190"/>
      <c r="AB179" s="186"/>
      <c r="AC179" s="186"/>
      <c r="AD179" s="175"/>
    </row>
    <row r="180" spans="1:30" s="127" customFormat="1" ht="12.75" customHeight="1" hidden="1">
      <c r="A180" s="131">
        <v>173</v>
      </c>
      <c r="B180" s="131" t="s">
        <v>371</v>
      </c>
      <c r="C180" s="131" t="s">
        <v>372</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979</v>
      </c>
      <c r="C181" s="131" t="s">
        <v>978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981</v>
      </c>
      <c r="C182" s="131" t="s">
        <v>980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983</v>
      </c>
      <c r="C183" s="131" t="s">
        <v>982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985</v>
      </c>
      <c r="C184" s="131" t="s">
        <v>984</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986</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988</v>
      </c>
      <c r="C186" s="131" t="s">
        <v>987</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989</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991</v>
      </c>
      <c r="C188" s="131" t="s">
        <v>990</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993</v>
      </c>
      <c r="C189" s="131" t="s">
        <v>992</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994</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996</v>
      </c>
      <c r="C191" s="131" t="s">
        <v>995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997</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998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999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1000</v>
      </c>
      <c r="C195" s="132" t="s">
        <v>427</v>
      </c>
      <c r="D195" s="189">
        <v>2</v>
      </c>
      <c r="E195" s="190">
        <v>2</v>
      </c>
      <c r="F195" s="151">
        <v>2</v>
      </c>
      <c r="G195" s="187"/>
      <c r="H195" s="190">
        <v>2</v>
      </c>
      <c r="I195" s="190">
        <v>1</v>
      </c>
      <c r="J195" s="190"/>
      <c r="K195" s="190">
        <v>1</v>
      </c>
      <c r="L195" s="190"/>
      <c r="M195" s="190"/>
      <c r="N195" s="190">
        <v>1</v>
      </c>
      <c r="O195" s="190"/>
      <c r="P195" s="186"/>
      <c r="Q195" s="186"/>
      <c r="R195" s="186">
        <v>1</v>
      </c>
      <c r="S195" s="186"/>
      <c r="T195" s="186"/>
      <c r="U195" s="186">
        <v>1</v>
      </c>
      <c r="V195" s="186"/>
      <c r="W195" s="186"/>
      <c r="X195" s="186"/>
      <c r="Y195" s="186"/>
      <c r="Z195" s="186"/>
      <c r="AA195" s="190"/>
      <c r="AB195" s="186"/>
      <c r="AC195" s="186"/>
      <c r="AD195" s="129"/>
    </row>
    <row r="196" spans="1:30" s="127" customFormat="1" ht="12.75" customHeight="1" hidden="1">
      <c r="A196" s="131">
        <v>189</v>
      </c>
      <c r="B196" s="131">
        <v>255</v>
      </c>
      <c r="C196" s="131" t="s">
        <v>400</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404</v>
      </c>
      <c r="C197" s="131" t="s">
        <v>405</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406</v>
      </c>
      <c r="C198" s="131" t="s">
        <v>407</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408</v>
      </c>
      <c r="C199" s="131" t="s">
        <v>409</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1002</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1004</v>
      </c>
      <c r="C201" s="131" t="s">
        <v>1003</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1005</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1007</v>
      </c>
      <c r="C203" s="131" t="s">
        <v>1006</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1009</v>
      </c>
      <c r="C204" s="131" t="s">
        <v>1008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1011</v>
      </c>
      <c r="C205" s="131" t="s">
        <v>1010</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1013</v>
      </c>
      <c r="C206" s="131" t="s">
        <v>1012</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1015</v>
      </c>
      <c r="C207" s="131" t="s">
        <v>1014</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1017</v>
      </c>
      <c r="C208" s="131" t="s">
        <v>1016</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1019</v>
      </c>
      <c r="C209" s="131" t="s">
        <v>1018</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1021</v>
      </c>
      <c r="C210" s="131" t="s">
        <v>1020</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1023</v>
      </c>
      <c r="C211" s="131" t="s">
        <v>1022</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1024</v>
      </c>
      <c r="D212" s="189">
        <v>2</v>
      </c>
      <c r="E212" s="190">
        <v>2</v>
      </c>
      <c r="F212" s="151">
        <v>2</v>
      </c>
      <c r="G212" s="187"/>
      <c r="H212" s="190">
        <v>2</v>
      </c>
      <c r="I212" s="190">
        <v>1</v>
      </c>
      <c r="J212" s="190"/>
      <c r="K212" s="190">
        <v>1</v>
      </c>
      <c r="L212" s="190"/>
      <c r="M212" s="190"/>
      <c r="N212" s="190">
        <v>1</v>
      </c>
      <c r="O212" s="190"/>
      <c r="P212" s="186"/>
      <c r="Q212" s="186"/>
      <c r="R212" s="186">
        <v>1</v>
      </c>
      <c r="S212" s="186"/>
      <c r="T212" s="186"/>
      <c r="U212" s="186">
        <v>1</v>
      </c>
      <c r="V212" s="186"/>
      <c r="W212" s="186"/>
      <c r="X212" s="186"/>
      <c r="Y212" s="186"/>
      <c r="Z212" s="186"/>
      <c r="AA212" s="190"/>
      <c r="AB212" s="186"/>
      <c r="AC212" s="186"/>
      <c r="AD212" s="175"/>
    </row>
    <row r="213" spans="1:30" s="127" customFormat="1" ht="12.75" customHeight="1" hidden="1">
      <c r="A213" s="131">
        <v>206</v>
      </c>
      <c r="B213" s="131" t="s">
        <v>1026</v>
      </c>
      <c r="C213" s="131" t="s">
        <v>1025</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1028</v>
      </c>
      <c r="C214" s="131" t="s">
        <v>1027</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1030</v>
      </c>
      <c r="C215" s="131" t="s">
        <v>1029</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1032</v>
      </c>
      <c r="C216" s="131" t="s">
        <v>1031</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1034</v>
      </c>
      <c r="C217" s="131" t="s">
        <v>1033</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1036</v>
      </c>
      <c r="C218" s="131" t="s">
        <v>1035</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1038</v>
      </c>
      <c r="C219" s="131" t="s">
        <v>1037</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1040</v>
      </c>
      <c r="C220" s="131" t="s">
        <v>1039</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1042</v>
      </c>
      <c r="C221" s="131" t="s">
        <v>1041</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1043</v>
      </c>
      <c r="C222" s="131" t="s">
        <v>417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1045</v>
      </c>
      <c r="C223" s="131" t="s">
        <v>1044</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1046</v>
      </c>
      <c r="C224" s="132" t="s">
        <v>428</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1048</v>
      </c>
      <c r="C225" s="131" t="s">
        <v>1047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1049</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1051</v>
      </c>
      <c r="C227" s="131" t="s">
        <v>1050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1052</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1053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1054</v>
      </c>
      <c r="C230" s="132" t="s">
        <v>429</v>
      </c>
      <c r="D230" s="189">
        <v>11</v>
      </c>
      <c r="E230" s="190">
        <v>8</v>
      </c>
      <c r="F230" s="151">
        <v>15</v>
      </c>
      <c r="G230" s="187"/>
      <c r="H230" s="190">
        <v>9</v>
      </c>
      <c r="I230" s="190">
        <v>6</v>
      </c>
      <c r="J230" s="190"/>
      <c r="K230" s="190"/>
      <c r="L230" s="190"/>
      <c r="M230" s="190"/>
      <c r="N230" s="190">
        <v>3</v>
      </c>
      <c r="O230" s="190"/>
      <c r="P230" s="186"/>
      <c r="Q230" s="186"/>
      <c r="R230" s="186">
        <v>10</v>
      </c>
      <c r="S230" s="186"/>
      <c r="T230" s="186"/>
      <c r="U230" s="186">
        <v>3</v>
      </c>
      <c r="V230" s="186"/>
      <c r="W230" s="186"/>
      <c r="X230" s="186"/>
      <c r="Y230" s="186"/>
      <c r="Z230" s="186"/>
      <c r="AA230" s="190">
        <v>2</v>
      </c>
      <c r="AB230" s="186">
        <v>2</v>
      </c>
      <c r="AC230" s="186"/>
      <c r="AD230" s="129"/>
    </row>
    <row r="231" spans="1:30" s="127" customFormat="1" ht="12.75" customHeight="1" hidden="1">
      <c r="A231" s="131">
        <v>224</v>
      </c>
      <c r="B231" s="131" t="s">
        <v>1056</v>
      </c>
      <c r="C231" s="131" t="s">
        <v>1055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1058</v>
      </c>
      <c r="C232" s="131" t="s">
        <v>1057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1060</v>
      </c>
      <c r="C233" s="131" t="s">
        <v>1059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1062</v>
      </c>
      <c r="C234" s="131" t="s">
        <v>1061</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1064</v>
      </c>
      <c r="C235" s="131" t="s">
        <v>1063</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1066</v>
      </c>
      <c r="C236" s="131" t="s">
        <v>1065</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1068</v>
      </c>
      <c r="C237" s="131" t="s">
        <v>1067</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1070</v>
      </c>
      <c r="C238" s="131" t="s">
        <v>1069</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1072</v>
      </c>
      <c r="C239" s="131" t="s">
        <v>1071</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1073</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1075</v>
      </c>
      <c r="C241" s="131" t="s">
        <v>1074</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1077</v>
      </c>
      <c r="C242" s="131" t="s">
        <v>1076</v>
      </c>
      <c r="D242" s="189">
        <v>4</v>
      </c>
      <c r="E242" s="190">
        <v>3</v>
      </c>
      <c r="F242" s="151">
        <v>4</v>
      </c>
      <c r="G242" s="187"/>
      <c r="H242" s="190">
        <v>3</v>
      </c>
      <c r="I242" s="190">
        <v>1</v>
      </c>
      <c r="J242" s="190"/>
      <c r="K242" s="190"/>
      <c r="L242" s="190"/>
      <c r="M242" s="190"/>
      <c r="N242" s="190">
        <v>2</v>
      </c>
      <c r="O242" s="190"/>
      <c r="P242" s="186"/>
      <c r="Q242" s="186"/>
      <c r="R242" s="186">
        <v>1</v>
      </c>
      <c r="S242" s="186"/>
      <c r="T242" s="186"/>
      <c r="U242" s="186">
        <v>2</v>
      </c>
      <c r="V242" s="186"/>
      <c r="W242" s="186"/>
      <c r="X242" s="186"/>
      <c r="Y242" s="186"/>
      <c r="Z242" s="186"/>
      <c r="AA242" s="190">
        <v>1</v>
      </c>
      <c r="AB242" s="186">
        <v>1</v>
      </c>
      <c r="AC242" s="186"/>
      <c r="AD242" s="175"/>
    </row>
    <row r="243" spans="1:30" s="127" customFormat="1" ht="12.75" customHeight="1">
      <c r="A243" s="131">
        <v>236</v>
      </c>
      <c r="B243" s="131" t="s">
        <v>373</v>
      </c>
      <c r="C243" s="131" t="s">
        <v>401</v>
      </c>
      <c r="D243" s="189">
        <v>1</v>
      </c>
      <c r="E243" s="190">
        <v>1</v>
      </c>
      <c r="F243" s="151">
        <v>1</v>
      </c>
      <c r="G243" s="187"/>
      <c r="H243" s="190">
        <v>1</v>
      </c>
      <c r="I243" s="190">
        <v>1</v>
      </c>
      <c r="J243" s="190"/>
      <c r="K243" s="190"/>
      <c r="L243" s="190"/>
      <c r="M243" s="190"/>
      <c r="N243" s="190"/>
      <c r="O243" s="190"/>
      <c r="P243" s="186"/>
      <c r="Q243" s="186"/>
      <c r="R243" s="186">
        <v>1</v>
      </c>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1078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v>
      </c>
      <c r="C245" s="131" t="s">
        <v>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3</v>
      </c>
      <c r="C246" s="131" t="s">
        <v>2</v>
      </c>
      <c r="D246" s="189">
        <v>6</v>
      </c>
      <c r="E246" s="190">
        <v>4</v>
      </c>
      <c r="F246" s="151">
        <v>10</v>
      </c>
      <c r="G246" s="187"/>
      <c r="H246" s="190">
        <v>5</v>
      </c>
      <c r="I246" s="190">
        <v>4</v>
      </c>
      <c r="J246" s="190"/>
      <c r="K246" s="190"/>
      <c r="L246" s="190"/>
      <c r="M246" s="190"/>
      <c r="N246" s="190">
        <v>1</v>
      </c>
      <c r="O246" s="190"/>
      <c r="P246" s="186"/>
      <c r="Q246" s="186"/>
      <c r="R246" s="186">
        <v>8</v>
      </c>
      <c r="S246" s="186"/>
      <c r="T246" s="186"/>
      <c r="U246" s="186">
        <v>1</v>
      </c>
      <c r="V246" s="186"/>
      <c r="W246" s="186"/>
      <c r="X246" s="186"/>
      <c r="Y246" s="186"/>
      <c r="Z246" s="186"/>
      <c r="AA246" s="190">
        <v>1</v>
      </c>
      <c r="AB246" s="186">
        <v>1</v>
      </c>
      <c r="AC246" s="186"/>
      <c r="AD246" s="175"/>
    </row>
    <row r="247" spans="1:30" s="127" customFormat="1" ht="12.75" customHeight="1" hidden="1">
      <c r="A247" s="131">
        <v>240</v>
      </c>
      <c r="B247" s="131">
        <v>290</v>
      </c>
      <c r="C247" s="131" t="s">
        <v>4</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v>
      </c>
      <c r="C248" s="131" t="s">
        <v>5</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7</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hidden="1">
      <c r="A250" s="131">
        <v>243</v>
      </c>
      <c r="B250" s="132" t="s">
        <v>8</v>
      </c>
      <c r="C250" s="132" t="s">
        <v>430</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9</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11</v>
      </c>
      <c r="C252" s="131" t="s">
        <v>10</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13</v>
      </c>
      <c r="C253" s="131" t="s">
        <v>12</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15</v>
      </c>
      <c r="C254" s="131" t="s">
        <v>14</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17</v>
      </c>
      <c r="C255" s="131" t="s">
        <v>16</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18</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20</v>
      </c>
      <c r="C257" s="131" t="s">
        <v>19</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22</v>
      </c>
      <c r="C258" s="131" t="s">
        <v>21</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23</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25</v>
      </c>
      <c r="C260" s="131" t="s">
        <v>24</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410</v>
      </c>
      <c r="C261" s="131" t="s">
        <v>412</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411</v>
      </c>
      <c r="C262" s="131" t="s">
        <v>413</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27</v>
      </c>
      <c r="C263" s="131" t="s">
        <v>26</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28</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30</v>
      </c>
      <c r="C265" s="131" t="s">
        <v>29</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31</v>
      </c>
      <c r="C266" s="132" t="s">
        <v>431</v>
      </c>
      <c r="D266" s="189">
        <v>9</v>
      </c>
      <c r="E266" s="190">
        <v>7</v>
      </c>
      <c r="F266" s="151">
        <v>9</v>
      </c>
      <c r="G266" s="187"/>
      <c r="H266" s="190">
        <v>8</v>
      </c>
      <c r="I266" s="190">
        <v>8</v>
      </c>
      <c r="J266" s="190"/>
      <c r="K266" s="190">
        <v>5</v>
      </c>
      <c r="L266" s="190"/>
      <c r="M266" s="190"/>
      <c r="N266" s="190"/>
      <c r="O266" s="190"/>
      <c r="P266" s="186"/>
      <c r="Q266" s="186"/>
      <c r="R266" s="186">
        <v>8</v>
      </c>
      <c r="S266" s="186"/>
      <c r="T266" s="186"/>
      <c r="U266" s="186"/>
      <c r="V266" s="186"/>
      <c r="W266" s="186"/>
      <c r="X266" s="186"/>
      <c r="Y266" s="186"/>
      <c r="Z266" s="186"/>
      <c r="AA266" s="190">
        <v>1</v>
      </c>
      <c r="AB266" s="186">
        <v>1</v>
      </c>
      <c r="AC266" s="186"/>
      <c r="AD266" s="129"/>
    </row>
    <row r="267" spans="1:30" s="128" customFormat="1" ht="12.75" customHeight="1">
      <c r="A267" s="131">
        <v>260</v>
      </c>
      <c r="B267" s="132" t="s">
        <v>32</v>
      </c>
      <c r="C267" s="132" t="s">
        <v>431</v>
      </c>
      <c r="D267" s="189">
        <v>9</v>
      </c>
      <c r="E267" s="190">
        <v>7</v>
      </c>
      <c r="F267" s="151">
        <v>9</v>
      </c>
      <c r="G267" s="187"/>
      <c r="H267" s="190">
        <v>8</v>
      </c>
      <c r="I267" s="190">
        <v>8</v>
      </c>
      <c r="J267" s="190"/>
      <c r="K267" s="190">
        <v>5</v>
      </c>
      <c r="L267" s="190"/>
      <c r="M267" s="190"/>
      <c r="N267" s="190"/>
      <c r="O267" s="190"/>
      <c r="P267" s="186"/>
      <c r="Q267" s="186"/>
      <c r="R267" s="186">
        <v>8</v>
      </c>
      <c r="S267" s="186"/>
      <c r="T267" s="186"/>
      <c r="U267" s="186"/>
      <c r="V267" s="186"/>
      <c r="W267" s="186"/>
      <c r="X267" s="186"/>
      <c r="Y267" s="186"/>
      <c r="Z267" s="186"/>
      <c r="AA267" s="190">
        <v>1</v>
      </c>
      <c r="AB267" s="186">
        <v>1</v>
      </c>
      <c r="AC267" s="186"/>
      <c r="AD267" s="129"/>
    </row>
    <row r="268" spans="1:30" s="127" customFormat="1" ht="12.75" customHeight="1" hidden="1">
      <c r="A268" s="131">
        <v>261</v>
      </c>
      <c r="B268" s="131" t="s">
        <v>34</v>
      </c>
      <c r="C268" s="131" t="s">
        <v>33</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36</v>
      </c>
      <c r="C269" s="131" t="s">
        <v>35</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38</v>
      </c>
      <c r="C270" s="131" t="s">
        <v>37</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40</v>
      </c>
      <c r="C271" s="131" t="s">
        <v>39</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42</v>
      </c>
      <c r="C272" s="131" t="s">
        <v>41</v>
      </c>
      <c r="D272" s="189">
        <v>7</v>
      </c>
      <c r="E272" s="190">
        <v>6</v>
      </c>
      <c r="F272" s="151">
        <v>7</v>
      </c>
      <c r="G272" s="187"/>
      <c r="H272" s="190">
        <v>6</v>
      </c>
      <c r="I272" s="190">
        <v>6</v>
      </c>
      <c r="J272" s="190"/>
      <c r="K272" s="190">
        <v>4</v>
      </c>
      <c r="L272" s="190"/>
      <c r="M272" s="190"/>
      <c r="N272" s="190"/>
      <c r="O272" s="190"/>
      <c r="P272" s="186"/>
      <c r="Q272" s="186"/>
      <c r="R272" s="186">
        <v>6</v>
      </c>
      <c r="S272" s="186"/>
      <c r="T272" s="186"/>
      <c r="U272" s="186"/>
      <c r="V272" s="186"/>
      <c r="W272" s="186"/>
      <c r="X272" s="186"/>
      <c r="Y272" s="186"/>
      <c r="Z272" s="186"/>
      <c r="AA272" s="190">
        <v>1</v>
      </c>
      <c r="AB272" s="186">
        <v>1</v>
      </c>
      <c r="AC272" s="186"/>
      <c r="AD272" s="175"/>
    </row>
    <row r="273" spans="1:30" s="127" customFormat="1" ht="12.75" customHeight="1">
      <c r="A273" s="131">
        <v>266</v>
      </c>
      <c r="B273" s="131" t="s">
        <v>44</v>
      </c>
      <c r="C273" s="131" t="s">
        <v>43</v>
      </c>
      <c r="D273" s="189">
        <v>2</v>
      </c>
      <c r="E273" s="190">
        <v>1</v>
      </c>
      <c r="F273" s="151">
        <v>2</v>
      </c>
      <c r="G273" s="187"/>
      <c r="H273" s="190">
        <v>2</v>
      </c>
      <c r="I273" s="190">
        <v>2</v>
      </c>
      <c r="J273" s="190"/>
      <c r="K273" s="190">
        <v>1</v>
      </c>
      <c r="L273" s="190"/>
      <c r="M273" s="190"/>
      <c r="N273" s="190"/>
      <c r="O273" s="190"/>
      <c r="P273" s="186"/>
      <c r="Q273" s="186"/>
      <c r="R273" s="186">
        <v>2</v>
      </c>
      <c r="S273" s="186"/>
      <c r="T273" s="186"/>
      <c r="U273" s="186"/>
      <c r="V273" s="186"/>
      <c r="W273" s="186"/>
      <c r="X273" s="186"/>
      <c r="Y273" s="186"/>
      <c r="Z273" s="186"/>
      <c r="AA273" s="190"/>
      <c r="AB273" s="186"/>
      <c r="AC273" s="186"/>
      <c r="AD273" s="175"/>
    </row>
    <row r="274" spans="1:30" s="127" customFormat="1" ht="12.75" customHeight="1" hidden="1">
      <c r="A274" s="131">
        <v>267</v>
      </c>
      <c r="B274" s="131" t="s">
        <v>46</v>
      </c>
      <c r="C274" s="131" t="s">
        <v>45</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48</v>
      </c>
      <c r="C275" s="131" t="s">
        <v>47</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50</v>
      </c>
      <c r="C276" s="131" t="s">
        <v>49</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52</v>
      </c>
      <c r="C277" s="131" t="s">
        <v>51</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53</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55</v>
      </c>
      <c r="C279" s="131" t="s">
        <v>54</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57</v>
      </c>
      <c r="C280" s="131" t="s">
        <v>56</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59</v>
      </c>
      <c r="C281" s="131" t="s">
        <v>58</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61</v>
      </c>
      <c r="C282" s="131" t="s">
        <v>60</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63</v>
      </c>
      <c r="C283" s="131" t="s">
        <v>62</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64</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66</v>
      </c>
      <c r="C285" s="131" t="s">
        <v>65</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v>
      </c>
      <c r="C286" s="131" t="s">
        <v>67</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70</v>
      </c>
      <c r="C287" s="131" t="s">
        <v>69</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71</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73</v>
      </c>
      <c r="C289" s="131" t="s">
        <v>72</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74</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75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76</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77</v>
      </c>
      <c r="C293" s="132" t="s">
        <v>432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79</v>
      </c>
      <c r="C294" s="131" t="s">
        <v>78</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81</v>
      </c>
      <c r="C295" s="131" t="s">
        <v>80</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83</v>
      </c>
      <c r="C296" s="131" t="s">
        <v>82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84</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86</v>
      </c>
      <c r="C298" s="131" t="s">
        <v>85</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350</v>
      </c>
      <c r="C299" s="131" t="s">
        <v>351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87</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89</v>
      </c>
      <c r="C301" s="131" t="s">
        <v>88</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91</v>
      </c>
      <c r="C302" s="131" t="s">
        <v>90</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92</v>
      </c>
      <c r="C303" s="131" t="s">
        <v>418</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94</v>
      </c>
      <c r="C304" s="131" t="s">
        <v>93</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419</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95</v>
      </c>
      <c r="C306" s="132" t="s">
        <v>433</v>
      </c>
      <c r="D306" s="189">
        <v>1</v>
      </c>
      <c r="E306" s="190"/>
      <c r="F306" s="151">
        <v>1</v>
      </c>
      <c r="G306" s="187"/>
      <c r="H306" s="190">
        <v>1</v>
      </c>
      <c r="I306" s="190">
        <v>1</v>
      </c>
      <c r="J306" s="190"/>
      <c r="K306" s="190"/>
      <c r="L306" s="190"/>
      <c r="M306" s="190"/>
      <c r="N306" s="190"/>
      <c r="O306" s="190"/>
      <c r="P306" s="186"/>
      <c r="Q306" s="186"/>
      <c r="R306" s="186">
        <v>1</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96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98</v>
      </c>
      <c r="C308" s="131" t="s">
        <v>97</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99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101</v>
      </c>
      <c r="C310" s="131" t="s">
        <v>100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103</v>
      </c>
      <c r="C311" s="131" t="s">
        <v>102</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105</v>
      </c>
      <c r="C312" s="131" t="s">
        <v>104</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106</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108</v>
      </c>
      <c r="C314" s="131" t="s">
        <v>107</v>
      </c>
      <c r="D314" s="189">
        <v>1</v>
      </c>
      <c r="E314" s="190"/>
      <c r="F314" s="151">
        <v>1</v>
      </c>
      <c r="G314" s="187"/>
      <c r="H314" s="190">
        <v>1</v>
      </c>
      <c r="I314" s="190">
        <v>1</v>
      </c>
      <c r="J314" s="190"/>
      <c r="K314" s="190"/>
      <c r="L314" s="190"/>
      <c r="M314" s="190"/>
      <c r="N314" s="190"/>
      <c r="O314" s="190"/>
      <c r="P314" s="186"/>
      <c r="Q314" s="186"/>
      <c r="R314" s="186">
        <v>1</v>
      </c>
      <c r="S314" s="186"/>
      <c r="T314" s="186"/>
      <c r="U314" s="186"/>
      <c r="V314" s="186"/>
      <c r="W314" s="186"/>
      <c r="X314" s="186"/>
      <c r="Y314" s="186"/>
      <c r="Z314" s="186"/>
      <c r="AA314" s="190"/>
      <c r="AB314" s="186"/>
      <c r="AC314" s="186"/>
      <c r="AD314" s="175"/>
    </row>
    <row r="315" spans="1:30" s="127" customFormat="1" ht="12.75" customHeight="1" hidden="1">
      <c r="A315" s="131">
        <v>308</v>
      </c>
      <c r="B315" s="131" t="s">
        <v>110</v>
      </c>
      <c r="C315" s="131" t="s">
        <v>109</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112</v>
      </c>
      <c r="C316" s="131" t="s">
        <v>111</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113</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115</v>
      </c>
      <c r="C318" s="131" t="s">
        <v>114</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117</v>
      </c>
      <c r="C319" s="131" t="s">
        <v>116</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119</v>
      </c>
      <c r="C320" s="131" t="s">
        <v>118</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120</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122</v>
      </c>
      <c r="C322" s="131" t="s">
        <v>121</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124</v>
      </c>
      <c r="C323" s="131" t="s">
        <v>123</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125</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127</v>
      </c>
      <c r="C325" s="131" t="s">
        <v>126</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129</v>
      </c>
      <c r="C326" s="131" t="s">
        <v>128</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131</v>
      </c>
      <c r="C327" s="131" t="s">
        <v>130</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133</v>
      </c>
      <c r="C328" s="131" t="s">
        <v>132</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135</v>
      </c>
      <c r="C329" s="131" t="s">
        <v>134</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137</v>
      </c>
      <c r="C330" s="131" t="s">
        <v>136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139</v>
      </c>
      <c r="C331" s="131" t="s">
        <v>138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141</v>
      </c>
      <c r="C332" s="131" t="s">
        <v>140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143</v>
      </c>
      <c r="C333" s="131" t="s">
        <v>142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144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146</v>
      </c>
      <c r="C335" s="131" t="s">
        <v>145</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147</v>
      </c>
      <c r="C336" s="132" t="s">
        <v>434</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148</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150</v>
      </c>
      <c r="C338" s="131" t="s">
        <v>149</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152</v>
      </c>
      <c r="C339" s="131" t="s">
        <v>151</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154</v>
      </c>
      <c r="C340" s="131" t="s">
        <v>153</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156</v>
      </c>
      <c r="C341" s="131" t="s">
        <v>155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157</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159</v>
      </c>
      <c r="C343" s="131" t="s">
        <v>158</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161</v>
      </c>
      <c r="C344" s="131" t="s">
        <v>160</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163</v>
      </c>
      <c r="C345" s="131" t="s">
        <v>162</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164</v>
      </c>
      <c r="C346" s="132" t="s">
        <v>435</v>
      </c>
      <c r="D346" s="189">
        <v>2</v>
      </c>
      <c r="E346" s="190"/>
      <c r="F346" s="151">
        <v>2</v>
      </c>
      <c r="G346" s="187"/>
      <c r="H346" s="190">
        <v>1</v>
      </c>
      <c r="I346" s="190"/>
      <c r="J346" s="190"/>
      <c r="K346" s="190"/>
      <c r="L346" s="190"/>
      <c r="M346" s="190"/>
      <c r="N346" s="190">
        <v>1</v>
      </c>
      <c r="O346" s="190"/>
      <c r="P346" s="186"/>
      <c r="Q346" s="186"/>
      <c r="R346" s="186"/>
      <c r="S346" s="186"/>
      <c r="T346" s="186"/>
      <c r="U346" s="186">
        <v>1</v>
      </c>
      <c r="V346" s="186"/>
      <c r="W346" s="186"/>
      <c r="X346" s="186"/>
      <c r="Y346" s="186"/>
      <c r="Z346" s="186"/>
      <c r="AA346" s="190">
        <v>1</v>
      </c>
      <c r="AB346" s="186">
        <v>1</v>
      </c>
      <c r="AC346" s="186"/>
      <c r="AD346" s="129"/>
    </row>
    <row r="347" spans="1:30" s="127" customFormat="1" ht="12.75" customHeight="1" hidden="1">
      <c r="A347" s="131">
        <v>340</v>
      </c>
      <c r="B347" s="131" t="s">
        <v>166</v>
      </c>
      <c r="C347" s="131" t="s">
        <v>165</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168</v>
      </c>
      <c r="C348" s="131" t="s">
        <v>167</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375</v>
      </c>
      <c r="C349" s="131" t="s">
        <v>376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170</v>
      </c>
      <c r="C350" s="131" t="s">
        <v>169</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172</v>
      </c>
      <c r="C351" s="131" t="s">
        <v>171</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377</v>
      </c>
      <c r="C352" s="131" t="s">
        <v>378</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173</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175</v>
      </c>
      <c r="C354" s="131" t="s">
        <v>174</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414</v>
      </c>
      <c r="C355" s="131" t="s">
        <v>174</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415</v>
      </c>
      <c r="C356" s="131" t="s">
        <v>416</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176</v>
      </c>
      <c r="D357" s="189">
        <v>2</v>
      </c>
      <c r="E357" s="190"/>
      <c r="F357" s="151">
        <v>2</v>
      </c>
      <c r="G357" s="187"/>
      <c r="H357" s="190">
        <v>1</v>
      </c>
      <c r="I357" s="190"/>
      <c r="J357" s="190"/>
      <c r="K357" s="190"/>
      <c r="L357" s="190"/>
      <c r="M357" s="190"/>
      <c r="N357" s="190">
        <v>1</v>
      </c>
      <c r="O357" s="190"/>
      <c r="P357" s="186"/>
      <c r="Q357" s="186"/>
      <c r="R357" s="186"/>
      <c r="S357" s="186"/>
      <c r="T357" s="186"/>
      <c r="U357" s="186">
        <v>1</v>
      </c>
      <c r="V357" s="186"/>
      <c r="W357" s="186"/>
      <c r="X357" s="186"/>
      <c r="Y357" s="186"/>
      <c r="Z357" s="186"/>
      <c r="AA357" s="190">
        <v>1</v>
      </c>
      <c r="AB357" s="186">
        <v>1</v>
      </c>
      <c r="AC357" s="186"/>
      <c r="AD357" s="175"/>
    </row>
    <row r="358" spans="1:30" s="127" customFormat="1" ht="12.75" customHeight="1" hidden="1">
      <c r="A358" s="131">
        <v>351</v>
      </c>
      <c r="B358" s="131" t="s">
        <v>178</v>
      </c>
      <c r="C358" s="131" t="s">
        <v>177</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180</v>
      </c>
      <c r="C359" s="131" t="s">
        <v>179</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182</v>
      </c>
      <c r="C360" s="131" t="s">
        <v>181</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184</v>
      </c>
      <c r="C361" s="131" t="s">
        <v>183</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379</v>
      </c>
      <c r="C362" s="131" t="s">
        <v>179</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185</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187</v>
      </c>
      <c r="C364" s="131" t="s">
        <v>186</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189</v>
      </c>
      <c r="C365" s="131" t="s">
        <v>188</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191</v>
      </c>
      <c r="C366" s="131" t="s">
        <v>190</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192</v>
      </c>
      <c r="C367" s="132" t="s">
        <v>436</v>
      </c>
      <c r="D367" s="189">
        <v>1</v>
      </c>
      <c r="E367" s="190">
        <v>1</v>
      </c>
      <c r="F367" s="151">
        <v>1</v>
      </c>
      <c r="G367" s="187"/>
      <c r="H367" s="190">
        <v>1</v>
      </c>
      <c r="I367" s="190">
        <v>1</v>
      </c>
      <c r="J367" s="190"/>
      <c r="K367" s="190">
        <v>1</v>
      </c>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193</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195</v>
      </c>
      <c r="C369" s="131" t="s">
        <v>194</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197</v>
      </c>
      <c r="C370" s="131" t="s">
        <v>196</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198</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200</v>
      </c>
      <c r="C372" s="131" t="s">
        <v>199</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202</v>
      </c>
      <c r="C373" s="131" t="s">
        <v>201</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204</v>
      </c>
      <c r="C374" s="131" t="s">
        <v>203</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206</v>
      </c>
      <c r="C375" s="131" t="s">
        <v>205</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207</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209</v>
      </c>
      <c r="C377" s="131" t="s">
        <v>208</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211</v>
      </c>
      <c r="C378" s="131" t="s">
        <v>210</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213</v>
      </c>
      <c r="C379" s="131" t="s">
        <v>212</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215</v>
      </c>
      <c r="C380" s="131" t="s">
        <v>214</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217</v>
      </c>
      <c r="C381" s="131" t="s">
        <v>216</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219</v>
      </c>
      <c r="C382" s="131" t="s">
        <v>218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221</v>
      </c>
      <c r="C383" s="131" t="s">
        <v>220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223</v>
      </c>
      <c r="C384" s="131" t="s">
        <v>222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225</v>
      </c>
      <c r="C385" s="131" t="s">
        <v>224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226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227</v>
      </c>
      <c r="D387" s="189">
        <v>1</v>
      </c>
      <c r="E387" s="190">
        <v>1</v>
      </c>
      <c r="F387" s="151">
        <v>1</v>
      </c>
      <c r="G387" s="187"/>
      <c r="H387" s="190">
        <v>1</v>
      </c>
      <c r="I387" s="190">
        <v>1</v>
      </c>
      <c r="J387" s="190"/>
      <c r="K387" s="190">
        <v>1</v>
      </c>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229</v>
      </c>
      <c r="C388" s="131" t="s">
        <v>228</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342</v>
      </c>
      <c r="C389" s="131" t="s">
        <v>343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231</v>
      </c>
      <c r="C390" s="131" t="s">
        <v>230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340</v>
      </c>
      <c r="C391" s="131" t="s">
        <v>341</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233</v>
      </c>
      <c r="C392" s="131" t="s">
        <v>232</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234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236</v>
      </c>
      <c r="C394" s="131" t="s">
        <v>235</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238</v>
      </c>
      <c r="C395" s="131" t="s">
        <v>237</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239</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240</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241</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242</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243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244</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246</v>
      </c>
      <c r="C402" s="131" t="s">
        <v>245</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247</v>
      </c>
      <c r="C403" s="132" t="s">
        <v>437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249</v>
      </c>
      <c r="C404" s="131" t="s">
        <v>248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251</v>
      </c>
      <c r="C405" s="131" t="s">
        <v>250</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253</v>
      </c>
      <c r="C406" s="131" t="s">
        <v>252</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255</v>
      </c>
      <c r="C407" s="131" t="s">
        <v>254</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257</v>
      </c>
      <c r="C408" s="131" t="s">
        <v>256</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259</v>
      </c>
      <c r="C409" s="132" t="s">
        <v>258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261</v>
      </c>
      <c r="C410" s="131" t="s">
        <v>260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263</v>
      </c>
      <c r="C411" s="131" t="s">
        <v>262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265</v>
      </c>
      <c r="C412" s="131" t="s">
        <v>264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266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268</v>
      </c>
      <c r="C414" s="131" t="s">
        <v>267</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269</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270</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272</v>
      </c>
      <c r="C417" s="131" t="s">
        <v>271</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274</v>
      </c>
      <c r="C418" s="131" t="s">
        <v>273</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276</v>
      </c>
      <c r="C419" s="131" t="s">
        <v>275</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278</v>
      </c>
      <c r="C420" s="131" t="s">
        <v>277</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280</v>
      </c>
      <c r="C421" s="131" t="s">
        <v>279</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282</v>
      </c>
      <c r="C422" s="131" t="s">
        <v>281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284</v>
      </c>
      <c r="C423" s="131" t="s">
        <v>283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286</v>
      </c>
      <c r="C424" s="131" t="s">
        <v>285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288</v>
      </c>
      <c r="C425" s="131" t="s">
        <v>287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290</v>
      </c>
      <c r="C426" s="131" t="s">
        <v>289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292</v>
      </c>
      <c r="C427" s="131" t="s">
        <v>291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294</v>
      </c>
      <c r="C428" s="131" t="s">
        <v>293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295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296</v>
      </c>
      <c r="C430" s="131" t="s">
        <v>291</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298</v>
      </c>
      <c r="C431" s="131" t="s">
        <v>297</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300</v>
      </c>
      <c r="C432" s="131" t="s">
        <v>299</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302</v>
      </c>
      <c r="C433" s="131" t="s">
        <v>301</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304</v>
      </c>
      <c r="C434" s="131" t="s">
        <v>303</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306</v>
      </c>
      <c r="C435" s="131" t="s">
        <v>305</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308</v>
      </c>
      <c r="C436" s="131" t="s">
        <v>307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310</v>
      </c>
      <c r="C437" s="131" t="s">
        <v>309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312</v>
      </c>
      <c r="C438" s="131" t="s">
        <v>311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314</v>
      </c>
      <c r="C439" s="131" t="s">
        <v>313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315</v>
      </c>
      <c r="C440" s="132" t="s">
        <v>438</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316</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318</v>
      </c>
      <c r="C442" s="131" t="s">
        <v>317</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319</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320</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321</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322</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323</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324</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326</v>
      </c>
      <c r="C449" s="131" t="s">
        <v>325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327</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329</v>
      </c>
      <c r="C451" s="131" t="s">
        <v>328</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330</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331</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621</v>
      </c>
      <c r="D454" s="162">
        <f>SUM(D8,D17,D50,D61,D68,D101,D118,D172,D195,D224,D230,D250,D266,D293,D306,D336,D346,D367,D403,D440)</f>
        <v>135</v>
      </c>
      <c r="E454" s="162">
        <f>SUM(E8,E17,E50,E61,E68,E101,E118,E172,E195,E224,E230,E250,E266,E293,E306,E336,E346,E367,E403,E440)</f>
        <v>115</v>
      </c>
      <c r="F454" s="162">
        <f>SUM(F8,F17,F50,F61,F68,F101,F118,F172,F195,F224,F230,F250,F266,F293,F306,F336,F346,F367,F403,F440)</f>
        <v>149</v>
      </c>
      <c r="G454" s="162">
        <f>SUM(G8,G17,G50,G61,G68,G101,G118,G172,G195,G224,G230,G250,G266,G293,G306,G336,G346,G367,G403,G440)</f>
        <v>0</v>
      </c>
      <c r="H454" s="162">
        <f>SUM(H8,H17,H50,H61,H68,H101,H118,H172,H195,H224,H230,H250,H266,H293,H306,H336,H346,H367,H403,H440)</f>
        <v>116</v>
      </c>
      <c r="I454" s="162">
        <f>SUM(I8,I17,I50,I61,I68,I101,I118,I172,I195,I224,I230,I250,I266,I293,I306,I336,I346,I367,I403,I440)</f>
        <v>82</v>
      </c>
      <c r="J454" s="162">
        <f>SUM(J8,J17,J50,J61,J68,J101,J118,J172,J195,J224,J230,J250,J266,J293,J306,J336,J346,J367,J403,J440)</f>
        <v>2</v>
      </c>
      <c r="K454" s="162">
        <f>SUM(K8,K17,K50,K61,K68,K101,K118,K172,K195,K224,K230,K250,K266,K293,K306,K336,K346,K367,K403,K440)</f>
        <v>7</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33</v>
      </c>
      <c r="O454" s="162">
        <f>SUM(O8,O17,O50,O61,O68,O101,O118,O172,O195,O224,O230,O250,O266,O293,O306,O336,O346,O367,O403,O440)</f>
        <v>0</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90</v>
      </c>
      <c r="S454" s="162">
        <f>SUM(S8,S17,S50,S61,S68,S101,S118,S172,S195,S224,S230,S250,S266,S293,S306,S336,S346,S367,S403,S440)</f>
        <v>0</v>
      </c>
      <c r="T454" s="162">
        <f>SUM(T8,T17,T50,T61,T68,T101,T118,T172,T195,T224,T230,T250,T266,T293,T306,T336,T346,T367,T403,T440)</f>
        <v>1</v>
      </c>
      <c r="U454" s="162">
        <f>SUM(U8,U17,U50,U61,U68,U101,U118,U172,U195,U224,U230,U250,U266,U293,U306,U336,U346,U367,U403,U440)</f>
        <v>34</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1</v>
      </c>
      <c r="Z454" s="162">
        <f>SUM(Z8,Z17,Z50,Z61,Z68,Z101,Z118,Z172,Z195,Z224,Z230,Z250,Z266,Z293,Z306,Z336,Z346,Z367,Z403,Z440)</f>
        <v>0</v>
      </c>
      <c r="AA454" s="162">
        <f>SUM(AA8,AA17,AA50,AA61,AA68,AA101,AA118,AA172,AA195,AA224,AA230,AA250,AA266,AA293,AA306,AA336,AA346,AA367,AA403,AA440)</f>
        <v>19</v>
      </c>
      <c r="AB454" s="162">
        <f>SUM(AB8,AB17,AB50,AB61,AB68,AB101,AB118,AB172,AB195,AB224,AB230,AB250,AB266,AB293,AB306,AB336,AB346,AB367,AB403,AB440)</f>
        <v>23</v>
      </c>
      <c r="AC454" s="162">
        <f>SUM(AC8,AC17,AC50,AC61,AC68,AC101,AC118,AC172,AC195,AC224,AC230,AC250,AC266,AC293,AC306,AC336,AC346,AC367,AC403,AC440)</f>
        <v>0</v>
      </c>
    </row>
    <row r="455" spans="1:29" ht="12.75" customHeight="1">
      <c r="A455" s="131">
        <v>448</v>
      </c>
      <c r="B455" s="51"/>
      <c r="C455" s="145" t="s">
        <v>675</v>
      </c>
      <c r="D455" s="163"/>
      <c r="E455" s="162"/>
      <c r="F455" s="163"/>
      <c r="G455" s="162"/>
      <c r="H455" s="162"/>
      <c r="I455" s="162"/>
      <c r="J455" s="93" t="s">
        <v>610</v>
      </c>
      <c r="K455" s="93" t="s">
        <v>610</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663</v>
      </c>
      <c r="D456" s="163">
        <v>126</v>
      </c>
      <c r="E456" s="162">
        <v>106</v>
      </c>
      <c r="F456" s="163">
        <v>140</v>
      </c>
      <c r="G456" s="162"/>
      <c r="H456" s="162">
        <v>107</v>
      </c>
      <c r="I456" s="162">
        <v>82</v>
      </c>
      <c r="J456" s="164">
        <v>2</v>
      </c>
      <c r="K456" s="164">
        <v>7</v>
      </c>
      <c r="L456" s="164"/>
      <c r="M456" s="164"/>
      <c r="N456" s="164">
        <v>25</v>
      </c>
      <c r="O456" s="164"/>
      <c r="P456" s="164"/>
      <c r="Q456" s="164"/>
      <c r="R456" s="164">
        <v>90</v>
      </c>
      <c r="S456" s="164"/>
      <c r="T456" s="164">
        <v>1</v>
      </c>
      <c r="U456" s="164">
        <v>26</v>
      </c>
      <c r="V456" s="164"/>
      <c r="W456" s="164"/>
      <c r="X456" s="164"/>
      <c r="Y456" s="164"/>
      <c r="Z456" s="164"/>
      <c r="AA456" s="165">
        <v>19</v>
      </c>
      <c r="AB456" s="164">
        <v>23</v>
      </c>
      <c r="AC456" s="164"/>
    </row>
    <row r="457" spans="1:29" ht="25.5" customHeight="1">
      <c r="A457" s="131">
        <v>450</v>
      </c>
      <c r="B457" s="51"/>
      <c r="C457" s="145" t="s">
        <v>672</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673</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666</v>
      </c>
      <c r="D459" s="164">
        <v>9</v>
      </c>
      <c r="E459" s="164">
        <v>9</v>
      </c>
      <c r="F459" s="164">
        <v>9</v>
      </c>
      <c r="G459" s="164"/>
      <c r="H459" s="164">
        <v>9</v>
      </c>
      <c r="I459" s="164"/>
      <c r="J459" s="164"/>
      <c r="K459" s="164"/>
      <c r="L459" s="164"/>
      <c r="M459" s="164">
        <v>1</v>
      </c>
      <c r="N459" s="164">
        <v>8</v>
      </c>
      <c r="O459" s="164"/>
      <c r="P459" s="164"/>
      <c r="Q459" s="164"/>
      <c r="R459" s="164"/>
      <c r="S459" s="164"/>
      <c r="T459" s="164"/>
      <c r="U459" s="164">
        <v>8</v>
      </c>
      <c r="V459" s="164"/>
      <c r="W459" s="164"/>
      <c r="X459" s="164"/>
      <c r="Y459" s="164">
        <v>1</v>
      </c>
      <c r="Z459" s="164"/>
      <c r="AA459" s="164"/>
      <c r="AB459" s="164"/>
      <c r="AC459" s="164"/>
    </row>
    <row r="460" spans="1:29" ht="12.75" customHeight="1">
      <c r="A460" s="131">
        <v>453</v>
      </c>
      <c r="B460" s="53"/>
      <c r="C460" s="125" t="s">
        <v>615</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705</v>
      </c>
      <c r="D461" s="164">
        <v>1</v>
      </c>
      <c r="E461" s="164">
        <v>1</v>
      </c>
      <c r="F461" s="164">
        <v>1</v>
      </c>
      <c r="G461" s="164"/>
      <c r="H461" s="164">
        <v>1</v>
      </c>
      <c r="I461" s="164">
        <v>1</v>
      </c>
      <c r="J461" s="164"/>
      <c r="K461" s="164"/>
      <c r="L461" s="164"/>
      <c r="M461" s="164"/>
      <c r="N461" s="164"/>
      <c r="O461" s="164"/>
      <c r="P461" s="164"/>
      <c r="Q461" s="164"/>
      <c r="R461" s="164">
        <v>1</v>
      </c>
      <c r="S461" s="164"/>
      <c r="T461" s="164"/>
      <c r="U461" s="164"/>
      <c r="V461" s="164"/>
      <c r="W461" s="164"/>
      <c r="X461" s="164"/>
      <c r="Y461" s="164"/>
      <c r="Z461" s="164"/>
      <c r="AA461" s="164"/>
      <c r="AB461" s="164"/>
      <c r="AC461" s="164"/>
    </row>
    <row r="462" spans="1:29" ht="12.75" customHeight="1">
      <c r="A462" s="131">
        <v>455</v>
      </c>
      <c r="B462" s="53"/>
      <c r="C462" s="168" t="s">
        <v>591</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674</v>
      </c>
      <c r="D463" s="164">
        <v>12</v>
      </c>
      <c r="E463" s="164">
        <v>10</v>
      </c>
      <c r="F463" s="164">
        <v>13</v>
      </c>
      <c r="G463" s="164"/>
      <c r="H463" s="164">
        <v>11</v>
      </c>
      <c r="I463" s="164">
        <v>5</v>
      </c>
      <c r="J463" s="164"/>
      <c r="K463" s="164"/>
      <c r="L463" s="164"/>
      <c r="M463" s="164"/>
      <c r="N463" s="164">
        <v>6</v>
      </c>
      <c r="O463" s="164"/>
      <c r="P463" s="164"/>
      <c r="Q463" s="164"/>
      <c r="R463" s="136">
        <v>6</v>
      </c>
      <c r="S463" s="136"/>
      <c r="T463" s="136"/>
      <c r="U463" s="136">
        <v>6</v>
      </c>
      <c r="V463" s="136"/>
      <c r="W463" s="136"/>
      <c r="X463" s="164"/>
      <c r="Y463" s="164"/>
      <c r="Z463" s="164"/>
      <c r="AA463" s="164">
        <v>1</v>
      </c>
      <c r="AB463" s="164">
        <v>1</v>
      </c>
      <c r="AC463" s="164"/>
    </row>
    <row r="464" spans="1:29" ht="12.75" customHeight="1">
      <c r="A464" s="131">
        <v>457</v>
      </c>
      <c r="B464" s="53"/>
      <c r="C464" s="125" t="s">
        <v>612</v>
      </c>
      <c r="D464" s="164">
        <v>16</v>
      </c>
      <c r="E464" s="164">
        <v>14</v>
      </c>
      <c r="F464" s="164">
        <v>16</v>
      </c>
      <c r="G464" s="164"/>
      <c r="H464" s="164">
        <v>13</v>
      </c>
      <c r="I464" s="164">
        <v>11</v>
      </c>
      <c r="J464" s="164"/>
      <c r="K464" s="164">
        <v>2</v>
      </c>
      <c r="L464" s="164"/>
      <c r="M464" s="164"/>
      <c r="N464" s="164">
        <v>2</v>
      </c>
      <c r="O464" s="164"/>
      <c r="P464" s="164"/>
      <c r="Q464" s="164"/>
      <c r="R464" s="136">
        <v>11</v>
      </c>
      <c r="S464" s="136"/>
      <c r="T464" s="136"/>
      <c r="U464" s="136">
        <v>2</v>
      </c>
      <c r="V464" s="136"/>
      <c r="W464" s="136"/>
      <c r="X464" s="164"/>
      <c r="Y464" s="164"/>
      <c r="Z464" s="164"/>
      <c r="AA464" s="164">
        <v>3</v>
      </c>
      <c r="AB464" s="164">
        <v>3</v>
      </c>
      <c r="AC464" s="164"/>
    </row>
    <row r="465" spans="1:29" ht="25.5" customHeight="1">
      <c r="A465" s="131">
        <v>458</v>
      </c>
      <c r="B465" s="53"/>
      <c r="C465" s="125" t="s">
        <v>613</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614</v>
      </c>
      <c r="D466" s="164">
        <v>4</v>
      </c>
      <c r="E466" s="164">
        <v>4</v>
      </c>
      <c r="F466" s="164">
        <v>4</v>
      </c>
      <c r="G466" s="164"/>
      <c r="H466" s="164">
        <v>4</v>
      </c>
      <c r="I466" s="164">
        <v>4</v>
      </c>
      <c r="J466" s="164"/>
      <c r="K466" s="164"/>
      <c r="L466" s="164"/>
      <c r="M466" s="164"/>
      <c r="N466" s="164"/>
      <c r="O466" s="164"/>
      <c r="P466" s="164"/>
      <c r="Q466" s="164"/>
      <c r="R466" s="164">
        <v>4</v>
      </c>
      <c r="S466" s="164"/>
      <c r="T466" s="164"/>
      <c r="U466" s="164"/>
      <c r="V466" s="164"/>
      <c r="W466" s="164"/>
      <c r="X466" s="164"/>
      <c r="Y466" s="164"/>
      <c r="Z466" s="164"/>
      <c r="AA466" s="164"/>
      <c r="AB466" s="164"/>
      <c r="AC466" s="164"/>
    </row>
    <row r="467" spans="1:29" ht="25.5" customHeight="1">
      <c r="A467" s="131">
        <v>460</v>
      </c>
      <c r="B467" s="55"/>
      <c r="C467" s="125" t="s">
        <v>392</v>
      </c>
      <c r="D467" s="164">
        <v>66</v>
      </c>
      <c r="E467" s="164">
        <v>62</v>
      </c>
      <c r="F467" s="164">
        <v>66</v>
      </c>
      <c r="G467" s="164"/>
      <c r="H467" s="164">
        <v>61</v>
      </c>
      <c r="I467" s="164">
        <v>35</v>
      </c>
      <c r="J467" s="164"/>
      <c r="K467" s="164">
        <v>5</v>
      </c>
      <c r="L467" s="164"/>
      <c r="M467" s="164">
        <v>1</v>
      </c>
      <c r="N467" s="164">
        <v>25</v>
      </c>
      <c r="O467" s="164"/>
      <c r="P467" s="164"/>
      <c r="Q467" s="164"/>
      <c r="R467" s="164">
        <v>35</v>
      </c>
      <c r="S467" s="164"/>
      <c r="T467" s="164"/>
      <c r="U467" s="164">
        <v>25</v>
      </c>
      <c r="V467" s="164"/>
      <c r="W467" s="164"/>
      <c r="X467" s="164"/>
      <c r="Y467" s="164">
        <v>1</v>
      </c>
      <c r="Z467" s="164"/>
      <c r="AA467" s="164">
        <v>5</v>
      </c>
      <c r="AB467" s="164">
        <v>5</v>
      </c>
      <c r="AC467" s="164"/>
    </row>
    <row r="468" spans="1:29" ht="25.5" customHeight="1">
      <c r="A468" s="131">
        <v>461</v>
      </c>
      <c r="B468" s="55"/>
      <c r="C468" s="125" t="s">
        <v>393</v>
      </c>
      <c r="D468" s="164">
        <v>29</v>
      </c>
      <c r="E468" s="164">
        <v>22</v>
      </c>
      <c r="F468" s="164">
        <v>34</v>
      </c>
      <c r="G468" s="164"/>
      <c r="H468" s="164">
        <v>24</v>
      </c>
      <c r="I468" s="164">
        <v>17</v>
      </c>
      <c r="J468" s="164">
        <v>2</v>
      </c>
      <c r="K468" s="164"/>
      <c r="L468" s="164"/>
      <c r="M468" s="164"/>
      <c r="N468" s="164">
        <v>7</v>
      </c>
      <c r="O468" s="164"/>
      <c r="P468" s="164"/>
      <c r="Q468" s="164"/>
      <c r="R468" s="164">
        <v>20</v>
      </c>
      <c r="S468" s="164"/>
      <c r="T468" s="164">
        <v>1</v>
      </c>
      <c r="U468" s="164">
        <v>8</v>
      </c>
      <c r="V468" s="164"/>
      <c r="W468" s="164"/>
      <c r="X468" s="164"/>
      <c r="Y468" s="164"/>
      <c r="Z468" s="164"/>
      <c r="AA468" s="164">
        <v>5</v>
      </c>
      <c r="AB468" s="164">
        <v>5</v>
      </c>
      <c r="AC468" s="164"/>
    </row>
    <row r="469" spans="1:29" ht="12.75" customHeight="1">
      <c r="A469" s="131">
        <v>462</v>
      </c>
      <c r="B469" s="55"/>
      <c r="C469" s="125" t="s">
        <v>701</v>
      </c>
      <c r="D469" s="164">
        <v>38</v>
      </c>
      <c r="E469" s="164">
        <v>30</v>
      </c>
      <c r="F469" s="164">
        <v>46</v>
      </c>
      <c r="G469" s="164"/>
      <c r="H469" s="164">
        <v>31</v>
      </c>
      <c r="I469" s="164">
        <v>30</v>
      </c>
      <c r="J469" s="164"/>
      <c r="K469" s="164">
        <v>2</v>
      </c>
      <c r="L469" s="164"/>
      <c r="M469" s="164"/>
      <c r="N469" s="164">
        <v>1</v>
      </c>
      <c r="O469" s="164"/>
      <c r="P469" s="164"/>
      <c r="Q469" s="164"/>
      <c r="R469" s="164">
        <v>35</v>
      </c>
      <c r="S469" s="164"/>
      <c r="T469" s="164"/>
      <c r="U469" s="164">
        <v>1</v>
      </c>
      <c r="V469" s="164"/>
      <c r="W469" s="164"/>
      <c r="X469" s="164"/>
      <c r="Y469" s="164"/>
      <c r="Z469" s="164"/>
      <c r="AA469" s="164">
        <v>7</v>
      </c>
      <c r="AB469" s="164">
        <v>10</v>
      </c>
      <c r="AC469" s="164"/>
    </row>
    <row r="470" spans="1:29" ht="12.75" customHeight="1">
      <c r="A470" s="131">
        <v>463</v>
      </c>
      <c r="B470" s="55"/>
      <c r="C470" s="125" t="s">
        <v>702</v>
      </c>
      <c r="D470" s="164">
        <v>2</v>
      </c>
      <c r="E470" s="164">
        <v>1</v>
      </c>
      <c r="F470" s="164">
        <v>3</v>
      </c>
      <c r="G470" s="164"/>
      <c r="H470" s="164"/>
      <c r="I470" s="164"/>
      <c r="J470" s="164"/>
      <c r="K470" s="164"/>
      <c r="L470" s="164"/>
      <c r="M470" s="164"/>
      <c r="N470" s="164"/>
      <c r="O470" s="164"/>
      <c r="P470" s="164"/>
      <c r="Q470" s="164"/>
      <c r="R470" s="164"/>
      <c r="S470" s="164"/>
      <c r="T470" s="164"/>
      <c r="U470" s="164"/>
      <c r="V470" s="164"/>
      <c r="W470" s="164"/>
      <c r="X470" s="164"/>
      <c r="Y470" s="164"/>
      <c r="Z470" s="164"/>
      <c r="AA470" s="164">
        <v>2</v>
      </c>
      <c r="AB470" s="164">
        <v>3</v>
      </c>
      <c r="AC470" s="164"/>
    </row>
    <row r="471" spans="1:29" ht="25.5" customHeight="1">
      <c r="A471" s="131">
        <v>464</v>
      </c>
      <c r="B471" s="55"/>
      <c r="C471" s="125" t="s">
        <v>622</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623</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&amp;L7265123A&amp;C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599</v>
      </c>
      <c r="B1" s="301"/>
      <c r="C1" s="301"/>
      <c r="D1" s="25"/>
    </row>
    <row r="2" spans="1:4" ht="39.75" customHeight="1">
      <c r="A2" s="26" t="s">
        <v>520</v>
      </c>
      <c r="B2" s="302" t="s">
        <v>521</v>
      </c>
      <c r="C2" s="303"/>
      <c r="D2" s="27" t="s">
        <v>522</v>
      </c>
    </row>
    <row r="3" spans="1:11" ht="19.5" customHeight="1">
      <c r="A3" s="110">
        <v>1</v>
      </c>
      <c r="B3" s="298" t="s">
        <v>691</v>
      </c>
      <c r="C3" s="299"/>
      <c r="D3" s="221"/>
      <c r="H3" s="59"/>
      <c r="I3" s="59"/>
      <c r="J3" s="59"/>
      <c r="K3" s="60"/>
    </row>
    <row r="4" spans="1:11" ht="19.5" customHeight="1">
      <c r="A4" s="110">
        <v>2</v>
      </c>
      <c r="B4" s="298" t="s">
        <v>693</v>
      </c>
      <c r="C4" s="299"/>
      <c r="D4" s="28"/>
      <c r="H4" s="59"/>
      <c r="I4" s="59"/>
      <c r="J4" s="59"/>
      <c r="K4" s="60"/>
    </row>
    <row r="5" spans="1:11" ht="19.5" customHeight="1">
      <c r="A5" s="110">
        <v>3</v>
      </c>
      <c r="B5" s="306" t="s">
        <v>680</v>
      </c>
      <c r="C5" s="307"/>
      <c r="D5" s="28"/>
      <c r="H5" s="59"/>
      <c r="I5" s="59"/>
      <c r="J5" s="59"/>
      <c r="K5" s="60"/>
    </row>
    <row r="6" spans="1:11" ht="19.5" customHeight="1">
      <c r="A6" s="110">
        <v>4</v>
      </c>
      <c r="B6" s="298" t="s">
        <v>681</v>
      </c>
      <c r="C6" s="299"/>
      <c r="D6" s="28"/>
      <c r="H6" s="59"/>
      <c r="I6" s="59"/>
      <c r="J6" s="59"/>
      <c r="K6" s="60"/>
    </row>
    <row r="7" spans="1:11" ht="19.5" customHeight="1">
      <c r="A7" s="110">
        <v>5</v>
      </c>
      <c r="B7" s="298" t="s">
        <v>694</v>
      </c>
      <c r="C7" s="299"/>
      <c r="D7" s="28"/>
      <c r="H7" s="59"/>
      <c r="I7" s="59"/>
      <c r="J7" s="59"/>
      <c r="K7" s="60"/>
    </row>
    <row r="8" spans="1:11" ht="19.5" customHeight="1">
      <c r="A8" s="110">
        <v>6</v>
      </c>
      <c r="B8" s="306" t="s">
        <v>680</v>
      </c>
      <c r="C8" s="307"/>
      <c r="D8" s="28"/>
      <c r="F8" s="60"/>
      <c r="H8" s="59"/>
      <c r="I8" s="59"/>
      <c r="J8" s="59"/>
      <c r="K8" s="60"/>
    </row>
    <row r="9" spans="1:11" ht="33" customHeight="1">
      <c r="A9" s="110">
        <v>7</v>
      </c>
      <c r="B9" s="298" t="s">
        <v>692</v>
      </c>
      <c r="C9" s="299"/>
      <c r="D9" s="28"/>
      <c r="E9" s="60"/>
      <c r="F9" s="144"/>
      <c r="H9" s="59"/>
      <c r="I9" s="59"/>
      <c r="J9" s="59"/>
      <c r="K9" s="60"/>
    </row>
    <row r="10" spans="1:11" ht="19.5" customHeight="1">
      <c r="A10" s="110">
        <v>8</v>
      </c>
      <c r="B10" s="298" t="s">
        <v>695</v>
      </c>
      <c r="C10" s="299"/>
      <c r="D10" s="28"/>
      <c r="H10" s="59"/>
      <c r="I10" s="59"/>
      <c r="J10" s="59"/>
      <c r="K10" s="60"/>
    </row>
    <row r="11" spans="1:11" ht="19.5" customHeight="1">
      <c r="A11" s="110">
        <v>9</v>
      </c>
      <c r="B11" s="306" t="s">
        <v>680</v>
      </c>
      <c r="C11" s="307"/>
      <c r="D11" s="28"/>
      <c r="H11" s="59"/>
      <c r="I11" s="59"/>
      <c r="J11" s="59"/>
      <c r="K11" s="60"/>
    </row>
    <row r="12" spans="1:11" ht="33" customHeight="1">
      <c r="A12" s="110">
        <v>10</v>
      </c>
      <c r="B12" s="304" t="s">
        <v>630</v>
      </c>
      <c r="C12" s="305"/>
      <c r="D12" s="28">
        <v>1</v>
      </c>
      <c r="H12" s="59"/>
      <c r="I12" s="59"/>
      <c r="J12" s="59"/>
      <c r="K12" s="60"/>
    </row>
    <row r="13" spans="1:11" ht="33" customHeight="1">
      <c r="A13" s="110">
        <v>11</v>
      </c>
      <c r="B13" s="298" t="s">
        <v>700</v>
      </c>
      <c r="C13" s="299"/>
      <c r="D13" s="28"/>
      <c r="H13" s="122"/>
      <c r="I13" s="59"/>
      <c r="J13" s="59"/>
      <c r="K13" s="60"/>
    </row>
    <row r="14" spans="1:11" ht="19.5" customHeight="1">
      <c r="A14" s="110">
        <v>12</v>
      </c>
      <c r="B14" s="316" t="s">
        <v>512</v>
      </c>
      <c r="C14" s="121" t="s">
        <v>690</v>
      </c>
      <c r="D14" s="28"/>
      <c r="H14" s="122"/>
      <c r="I14" s="59"/>
      <c r="J14" s="59"/>
      <c r="K14" s="60"/>
    </row>
    <row r="15" spans="1:11" ht="19.5" customHeight="1">
      <c r="A15" s="110">
        <v>13</v>
      </c>
      <c r="B15" s="316"/>
      <c r="C15" s="121" t="s">
        <v>689</v>
      </c>
      <c r="D15" s="28"/>
      <c r="H15" s="122"/>
      <c r="I15" s="59"/>
      <c r="J15" s="59"/>
      <c r="K15" s="60"/>
    </row>
    <row r="16" spans="1:11" ht="19.5" customHeight="1">
      <c r="A16" s="110">
        <v>14</v>
      </c>
      <c r="B16" s="316"/>
      <c r="C16" s="121" t="s">
        <v>688</v>
      </c>
      <c r="D16" s="28"/>
      <c r="H16" s="122"/>
      <c r="I16" s="59"/>
      <c r="J16" s="59"/>
      <c r="K16" s="60"/>
    </row>
    <row r="17" spans="1:11" ht="19.5" customHeight="1">
      <c r="A17" s="110">
        <v>15</v>
      </c>
      <c r="B17" s="300" t="s">
        <v>585</v>
      </c>
      <c r="C17" s="300"/>
      <c r="D17" s="29">
        <v>69843.11</v>
      </c>
      <c r="H17" s="61"/>
      <c r="I17" s="61"/>
      <c r="J17" s="61"/>
      <c r="K17" s="60"/>
    </row>
    <row r="18" spans="1:11" ht="19.5" customHeight="1">
      <c r="A18" s="110">
        <v>16</v>
      </c>
      <c r="B18" s="312" t="s">
        <v>528</v>
      </c>
      <c r="C18" s="312"/>
      <c r="D18" s="29">
        <v>24598.47</v>
      </c>
      <c r="H18" s="61"/>
      <c r="I18" s="61"/>
      <c r="J18" s="61"/>
      <c r="K18" s="60"/>
    </row>
    <row r="19" spans="1:11" ht="33" customHeight="1">
      <c r="A19" s="110">
        <v>17</v>
      </c>
      <c r="B19" s="300" t="s">
        <v>629</v>
      </c>
      <c r="C19" s="300"/>
      <c r="D19" s="28"/>
      <c r="H19" s="60"/>
      <c r="I19" s="60"/>
      <c r="J19" s="60"/>
      <c r="K19" s="60"/>
    </row>
    <row r="20" spans="1:4" ht="19.5" customHeight="1">
      <c r="A20" s="110">
        <v>18</v>
      </c>
      <c r="B20" s="312" t="s">
        <v>526</v>
      </c>
      <c r="C20" s="312"/>
      <c r="D20" s="28"/>
    </row>
    <row r="21" spans="1:5" ht="19.5" customHeight="1">
      <c r="A21" s="110">
        <v>19</v>
      </c>
      <c r="B21" s="313" t="s">
        <v>631</v>
      </c>
      <c r="C21" s="314"/>
      <c r="D21" s="177">
        <v>3</v>
      </c>
      <c r="E21" s="62"/>
    </row>
    <row r="22" spans="1:4" ht="19.5" customHeight="1">
      <c r="A22" s="110">
        <v>20</v>
      </c>
      <c r="B22" s="310" t="s">
        <v>668</v>
      </c>
      <c r="C22" s="311"/>
      <c r="D22" s="178">
        <v>35</v>
      </c>
    </row>
    <row r="23" spans="1:4" ht="19.5" customHeight="1">
      <c r="A23" s="110">
        <v>21</v>
      </c>
      <c r="B23" s="320" t="s">
        <v>658</v>
      </c>
      <c r="C23" s="321"/>
      <c r="D23" s="179">
        <v>6</v>
      </c>
    </row>
    <row r="24" spans="1:4" ht="19.5" customHeight="1">
      <c r="A24" s="110">
        <v>22</v>
      </c>
      <c r="B24" s="317" t="s">
        <v>679</v>
      </c>
      <c r="C24" s="111" t="s">
        <v>652</v>
      </c>
      <c r="D24" s="180"/>
    </row>
    <row r="25" spans="1:4" ht="19.5" customHeight="1">
      <c r="A25" s="110">
        <v>23</v>
      </c>
      <c r="B25" s="318"/>
      <c r="C25" s="111" t="s">
        <v>653</v>
      </c>
      <c r="D25" s="181"/>
    </row>
    <row r="26" spans="1:4" ht="33" customHeight="1">
      <c r="A26" s="110">
        <v>24</v>
      </c>
      <c r="B26" s="318"/>
      <c r="C26" s="112" t="s">
        <v>654</v>
      </c>
      <c r="D26" s="181"/>
    </row>
    <row r="27" spans="1:4" ht="33" customHeight="1">
      <c r="A27" s="110">
        <v>25</v>
      </c>
      <c r="B27" s="318"/>
      <c r="C27" s="112" t="s">
        <v>655</v>
      </c>
      <c r="D27" s="181"/>
    </row>
    <row r="28" spans="1:5" ht="33" customHeight="1">
      <c r="A28" s="110">
        <v>26</v>
      </c>
      <c r="B28" s="318"/>
      <c r="C28" s="112" t="s">
        <v>657</v>
      </c>
      <c r="D28" s="181"/>
      <c r="E28" s="64"/>
    </row>
    <row r="29" spans="1:4" ht="19.5" customHeight="1">
      <c r="A29" s="123">
        <v>27</v>
      </c>
      <c r="B29" s="318"/>
      <c r="C29" s="111" t="s">
        <v>656</v>
      </c>
      <c r="D29" s="181"/>
    </row>
    <row r="30" spans="1:4" s="25" customFormat="1" ht="19.5" customHeight="1">
      <c r="A30" s="197">
        <v>28</v>
      </c>
      <c r="B30" s="318"/>
      <c r="C30" s="198" t="s">
        <v>356</v>
      </c>
      <c r="D30" s="199"/>
    </row>
    <row r="31" spans="1:4" s="25" customFormat="1" ht="19.5" customHeight="1">
      <c r="A31" s="197">
        <v>29</v>
      </c>
      <c r="B31" s="319"/>
      <c r="C31" s="200" t="s">
        <v>669</v>
      </c>
      <c r="D31" s="199"/>
    </row>
    <row r="32" spans="1:5" s="25" customFormat="1" ht="19.5" customHeight="1">
      <c r="A32" s="197">
        <v>30</v>
      </c>
      <c r="B32" s="308" t="s">
        <v>357</v>
      </c>
      <c r="C32" s="308"/>
      <c r="D32" s="28">
        <v>1</v>
      </c>
      <c r="E32" s="201"/>
    </row>
    <row r="33" spans="1:4" s="25" customFormat="1" ht="33" customHeight="1">
      <c r="A33" s="197">
        <v>31</v>
      </c>
      <c r="B33" s="309" t="s">
        <v>358</v>
      </c>
      <c r="C33" s="309"/>
      <c r="D33" s="28">
        <v>1</v>
      </c>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v>6</v>
      </c>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&amp;L7265123A&amp;C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588</v>
      </c>
      <c r="B1" s="324"/>
      <c r="C1" s="324"/>
      <c r="D1" s="324"/>
      <c r="E1" s="324"/>
      <c r="F1" s="324"/>
      <c r="G1" s="324"/>
      <c r="H1" s="324"/>
      <c r="I1" s="324"/>
      <c r="J1" s="324"/>
      <c r="K1" s="324"/>
      <c r="L1" s="324"/>
      <c r="M1" s="324"/>
      <c r="N1" s="324"/>
      <c r="O1" s="324"/>
      <c r="P1" s="324"/>
      <c r="Q1" s="324"/>
    </row>
    <row r="2" spans="1:18" s="209" customFormat="1" ht="50.25" customHeight="1">
      <c r="A2" s="325" t="s">
        <v>520</v>
      </c>
      <c r="B2" s="326" t="s">
        <v>335</v>
      </c>
      <c r="C2" s="325" t="s">
        <v>355</v>
      </c>
      <c r="D2" s="325" t="s">
        <v>360</v>
      </c>
      <c r="E2" s="325"/>
      <c r="F2" s="328" t="s">
        <v>683</v>
      </c>
      <c r="G2" s="329"/>
      <c r="H2" s="329"/>
      <c r="I2" s="329"/>
      <c r="J2" s="329"/>
      <c r="K2" s="330"/>
      <c r="L2" s="325" t="s">
        <v>684</v>
      </c>
      <c r="M2" s="325"/>
      <c r="N2" s="325"/>
      <c r="O2" s="327" t="s">
        <v>362</v>
      </c>
      <c r="P2" s="325" t="s">
        <v>632</v>
      </c>
      <c r="Q2" s="325"/>
      <c r="R2" s="208"/>
    </row>
    <row r="3" spans="1:18" s="209" customFormat="1" ht="50.25" customHeight="1">
      <c r="A3" s="325"/>
      <c r="B3" s="326"/>
      <c r="C3" s="325"/>
      <c r="D3" s="322" t="s">
        <v>511</v>
      </c>
      <c r="E3" s="322" t="s">
        <v>594</v>
      </c>
      <c r="F3" s="328" t="s">
        <v>388</v>
      </c>
      <c r="G3" s="330"/>
      <c r="H3" s="328" t="s">
        <v>389</v>
      </c>
      <c r="I3" s="330"/>
      <c r="J3" s="328" t="s">
        <v>390</v>
      </c>
      <c r="K3" s="330"/>
      <c r="L3" s="322" t="s">
        <v>518</v>
      </c>
      <c r="M3" s="322" t="s">
        <v>517</v>
      </c>
      <c r="N3" s="322" t="s">
        <v>361</v>
      </c>
      <c r="O3" s="327"/>
      <c r="P3" s="322" t="s">
        <v>509</v>
      </c>
      <c r="Q3" s="322" t="s">
        <v>592</v>
      </c>
      <c r="R3" s="208"/>
    </row>
    <row r="4" spans="1:18" s="209" customFormat="1" ht="125.25" customHeight="1">
      <c r="A4" s="325"/>
      <c r="B4" s="326"/>
      <c r="C4" s="325"/>
      <c r="D4" s="323"/>
      <c r="E4" s="323"/>
      <c r="F4" s="222" t="s">
        <v>511</v>
      </c>
      <c r="G4" s="222" t="s">
        <v>391</v>
      </c>
      <c r="H4" s="222" t="s">
        <v>511</v>
      </c>
      <c r="I4" s="222" t="s">
        <v>391</v>
      </c>
      <c r="J4" s="222" t="s">
        <v>511</v>
      </c>
      <c r="K4" s="222" t="s">
        <v>397</v>
      </c>
      <c r="L4" s="323"/>
      <c r="M4" s="323"/>
      <c r="N4" s="323"/>
      <c r="O4" s="327"/>
      <c r="P4" s="323"/>
      <c r="Q4" s="323"/>
      <c r="R4" s="135"/>
    </row>
    <row r="5" spans="1:18" s="212" customFormat="1" ht="13.5" customHeight="1">
      <c r="A5" s="210" t="s">
        <v>519</v>
      </c>
      <c r="B5" s="170" t="s">
        <v>515</v>
      </c>
      <c r="C5" s="167" t="s">
        <v>516</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707</v>
      </c>
      <c r="D6" s="203"/>
      <c r="E6" s="204"/>
      <c r="F6" s="204"/>
      <c r="G6" s="204"/>
      <c r="H6" s="204"/>
      <c r="I6" s="204"/>
      <c r="J6" s="204"/>
      <c r="K6" s="204"/>
      <c r="L6" s="204"/>
      <c r="M6" s="204"/>
      <c r="N6" s="204"/>
      <c r="O6" s="204"/>
      <c r="P6" s="204"/>
      <c r="Q6" s="204"/>
      <c r="R6" s="211"/>
    </row>
    <row r="7" spans="1:18" s="213" customFormat="1" ht="24.75" customHeight="1" hidden="1">
      <c r="A7" s="131">
        <v>2</v>
      </c>
      <c r="B7" s="131" t="s">
        <v>709</v>
      </c>
      <c r="C7" s="131" t="s">
        <v>708</v>
      </c>
      <c r="D7" s="204"/>
      <c r="E7" s="204"/>
      <c r="F7" s="204"/>
      <c r="G7" s="204"/>
      <c r="H7" s="204"/>
      <c r="I7" s="204"/>
      <c r="J7" s="204"/>
      <c r="K7" s="204"/>
      <c r="L7" s="204"/>
      <c r="M7" s="204"/>
      <c r="N7" s="204"/>
      <c r="O7" s="204"/>
      <c r="P7" s="204"/>
      <c r="Q7" s="204"/>
      <c r="R7" s="211"/>
    </row>
    <row r="8" spans="1:18" s="214" customFormat="1" ht="24.75" customHeight="1" hidden="1">
      <c r="A8" s="131">
        <v>3</v>
      </c>
      <c r="B8" s="131" t="s">
        <v>711</v>
      </c>
      <c r="C8" s="131" t="s">
        <v>710</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713</v>
      </c>
      <c r="C10" s="131" t="s">
        <v>712</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714</v>
      </c>
      <c r="D11" s="204"/>
      <c r="E11" s="204"/>
      <c r="F11" s="204"/>
      <c r="G11" s="204"/>
      <c r="H11" s="204"/>
      <c r="I11" s="204"/>
      <c r="J11" s="204"/>
      <c r="K11" s="204"/>
      <c r="L11" s="204"/>
      <c r="M11" s="204"/>
      <c r="N11" s="204"/>
      <c r="O11" s="204"/>
      <c r="P11" s="204"/>
      <c r="Q11" s="204"/>
      <c r="R11" s="172"/>
    </row>
    <row r="12" spans="1:18" ht="24.75" customHeight="1" hidden="1">
      <c r="A12" s="131">
        <v>7</v>
      </c>
      <c r="B12" s="131" t="s">
        <v>716</v>
      </c>
      <c r="C12" s="131" t="s">
        <v>715</v>
      </c>
      <c r="D12" s="204"/>
      <c r="E12" s="204"/>
      <c r="F12" s="204"/>
      <c r="G12" s="204"/>
      <c r="H12" s="204"/>
      <c r="I12" s="204"/>
      <c r="J12" s="204"/>
      <c r="K12" s="204"/>
      <c r="L12" s="204"/>
      <c r="M12" s="204"/>
      <c r="N12" s="204"/>
      <c r="O12" s="204"/>
      <c r="P12" s="204"/>
      <c r="Q12" s="204"/>
      <c r="R12" s="172"/>
    </row>
    <row r="13" spans="1:18" ht="24.75" customHeight="1" hidden="1">
      <c r="A13" s="131">
        <v>8</v>
      </c>
      <c r="B13" s="131" t="s">
        <v>718</v>
      </c>
      <c r="C13" s="131" t="s">
        <v>717</v>
      </c>
      <c r="D13" s="204"/>
      <c r="E13" s="204"/>
      <c r="F13" s="204"/>
      <c r="G13" s="204"/>
      <c r="H13" s="204"/>
      <c r="I13" s="204"/>
      <c r="J13" s="204"/>
      <c r="K13" s="204"/>
      <c r="L13" s="204"/>
      <c r="M13" s="204"/>
      <c r="N13" s="204"/>
      <c r="O13" s="204"/>
      <c r="P13" s="204"/>
      <c r="Q13" s="204"/>
      <c r="R13" s="172"/>
    </row>
    <row r="14" spans="1:18" ht="24.75" customHeight="1" hidden="1">
      <c r="A14" s="131">
        <v>9</v>
      </c>
      <c r="B14" s="131" t="s">
        <v>720</v>
      </c>
      <c r="C14" s="131" t="s">
        <v>719</v>
      </c>
      <c r="D14" s="204"/>
      <c r="E14" s="204"/>
      <c r="F14" s="204"/>
      <c r="G14" s="204"/>
      <c r="H14" s="204"/>
      <c r="I14" s="204"/>
      <c r="J14" s="204"/>
      <c r="K14" s="204"/>
      <c r="L14" s="204"/>
      <c r="M14" s="204"/>
      <c r="N14" s="204"/>
      <c r="O14" s="204"/>
      <c r="P14" s="204"/>
      <c r="Q14" s="204"/>
      <c r="R14" s="172"/>
    </row>
    <row r="15" spans="1:18" ht="24.75" customHeight="1">
      <c r="A15" s="131">
        <v>10</v>
      </c>
      <c r="B15" s="132" t="s">
        <v>721</v>
      </c>
      <c r="C15" s="132" t="s">
        <v>420</v>
      </c>
      <c r="D15" s="204">
        <v>7</v>
      </c>
      <c r="E15" s="204">
        <v>4</v>
      </c>
      <c r="F15" s="204"/>
      <c r="G15" s="204"/>
      <c r="H15" s="204"/>
      <c r="I15" s="204"/>
      <c r="J15" s="204">
        <v>7</v>
      </c>
      <c r="K15" s="204">
        <v>4</v>
      </c>
      <c r="L15" s="204"/>
      <c r="M15" s="204">
        <v>7</v>
      </c>
      <c r="N15" s="204"/>
      <c r="O15" s="204"/>
      <c r="P15" s="204"/>
      <c r="Q15" s="204"/>
      <c r="R15" s="172"/>
    </row>
    <row r="16" spans="1:18" ht="24.75" customHeight="1" hidden="1">
      <c r="A16" s="131">
        <v>11</v>
      </c>
      <c r="B16" s="131" t="s">
        <v>723</v>
      </c>
      <c r="C16" s="131" t="s">
        <v>722</v>
      </c>
      <c r="D16" s="204"/>
      <c r="E16" s="204"/>
      <c r="F16" s="204"/>
      <c r="G16" s="204"/>
      <c r="H16" s="204"/>
      <c r="I16" s="204"/>
      <c r="J16" s="204"/>
      <c r="K16" s="204"/>
      <c r="L16" s="204"/>
      <c r="M16" s="204"/>
      <c r="N16" s="204"/>
      <c r="O16" s="204"/>
      <c r="P16" s="204"/>
      <c r="Q16" s="204"/>
      <c r="R16" s="172"/>
    </row>
    <row r="17" spans="1:18" ht="24.75" customHeight="1" hidden="1">
      <c r="A17" s="131">
        <v>12</v>
      </c>
      <c r="B17" s="131" t="s">
        <v>725</v>
      </c>
      <c r="C17" s="131" t="s">
        <v>724</v>
      </c>
      <c r="D17" s="204"/>
      <c r="E17" s="204"/>
      <c r="F17" s="204"/>
      <c r="G17" s="204"/>
      <c r="H17" s="204"/>
      <c r="I17" s="204"/>
      <c r="J17" s="204"/>
      <c r="K17" s="204"/>
      <c r="L17" s="204"/>
      <c r="M17" s="204"/>
      <c r="N17" s="204"/>
      <c r="O17" s="204"/>
      <c r="P17" s="204"/>
      <c r="Q17" s="204"/>
      <c r="R17" s="172"/>
    </row>
    <row r="18" spans="1:18" ht="24.75" customHeight="1" hidden="1">
      <c r="A18" s="131">
        <v>13</v>
      </c>
      <c r="B18" s="131" t="s">
        <v>727</v>
      </c>
      <c r="C18" s="131" t="s">
        <v>726</v>
      </c>
      <c r="D18" s="204"/>
      <c r="E18" s="204"/>
      <c r="F18" s="204"/>
      <c r="G18" s="204"/>
      <c r="H18" s="204"/>
      <c r="I18" s="204"/>
      <c r="J18" s="204"/>
      <c r="K18" s="204"/>
      <c r="L18" s="204"/>
      <c r="M18" s="204"/>
      <c r="N18" s="204"/>
      <c r="O18" s="204"/>
      <c r="P18" s="204"/>
      <c r="Q18" s="204"/>
      <c r="R18" s="172"/>
    </row>
    <row r="19" spans="1:18" ht="24.75" customHeight="1" hidden="1">
      <c r="A19" s="131">
        <v>14</v>
      </c>
      <c r="B19" s="131" t="s">
        <v>729</v>
      </c>
      <c r="C19" s="131" t="s">
        <v>728</v>
      </c>
      <c r="D19" s="204"/>
      <c r="E19" s="204"/>
      <c r="F19" s="204"/>
      <c r="G19" s="204"/>
      <c r="H19" s="204"/>
      <c r="I19" s="204"/>
      <c r="J19" s="204"/>
      <c r="K19" s="204"/>
      <c r="L19" s="204"/>
      <c r="M19" s="204"/>
      <c r="N19" s="204"/>
      <c r="O19" s="204"/>
      <c r="P19" s="204"/>
      <c r="Q19" s="204"/>
      <c r="R19" s="172"/>
    </row>
    <row r="20" spans="1:18" ht="24.75" customHeight="1" hidden="1">
      <c r="A20" s="131">
        <v>15</v>
      </c>
      <c r="B20" s="131" t="s">
        <v>731</v>
      </c>
      <c r="C20" s="131" t="s">
        <v>730</v>
      </c>
      <c r="D20" s="204"/>
      <c r="E20" s="204"/>
      <c r="F20" s="204"/>
      <c r="G20" s="204"/>
      <c r="H20" s="204"/>
      <c r="I20" s="204"/>
      <c r="J20" s="204"/>
      <c r="K20" s="204"/>
      <c r="L20" s="204"/>
      <c r="M20" s="204"/>
      <c r="N20" s="204"/>
      <c r="O20" s="204"/>
      <c r="P20" s="204"/>
      <c r="Q20" s="204"/>
      <c r="R20" s="172"/>
    </row>
    <row r="21" spans="1:18" ht="24.75" customHeight="1" hidden="1">
      <c r="A21" s="131">
        <v>16</v>
      </c>
      <c r="B21" s="131" t="s">
        <v>733</v>
      </c>
      <c r="C21" s="131" t="s">
        <v>732</v>
      </c>
      <c r="D21" s="204"/>
      <c r="E21" s="204"/>
      <c r="F21" s="204"/>
      <c r="G21" s="204"/>
      <c r="H21" s="204"/>
      <c r="I21" s="204"/>
      <c r="J21" s="204"/>
      <c r="K21" s="204"/>
      <c r="L21" s="204"/>
      <c r="M21" s="204"/>
      <c r="N21" s="204"/>
      <c r="O21" s="204"/>
      <c r="P21" s="204"/>
      <c r="Q21" s="204"/>
      <c r="R21" s="172"/>
    </row>
    <row r="22" spans="1:18" ht="24.75" customHeight="1">
      <c r="A22" s="131">
        <v>17</v>
      </c>
      <c r="B22" s="131" t="s">
        <v>735</v>
      </c>
      <c r="C22" s="131" t="s">
        <v>734</v>
      </c>
      <c r="D22" s="204">
        <v>1</v>
      </c>
      <c r="E22" s="204"/>
      <c r="F22" s="204"/>
      <c r="G22" s="204"/>
      <c r="H22" s="204"/>
      <c r="I22" s="204"/>
      <c r="J22" s="204">
        <v>1</v>
      </c>
      <c r="K22" s="204"/>
      <c r="L22" s="204"/>
      <c r="M22" s="204">
        <v>1</v>
      </c>
      <c r="N22" s="204"/>
      <c r="O22" s="204"/>
      <c r="P22" s="204"/>
      <c r="Q22" s="204"/>
      <c r="R22" s="172"/>
    </row>
    <row r="23" spans="1:18" ht="24.75" customHeight="1" hidden="1">
      <c r="A23" s="131">
        <v>18</v>
      </c>
      <c r="B23" s="131" t="s">
        <v>737</v>
      </c>
      <c r="C23" s="131" t="s">
        <v>736</v>
      </c>
      <c r="D23" s="204"/>
      <c r="E23" s="204"/>
      <c r="F23" s="204"/>
      <c r="G23" s="204"/>
      <c r="H23" s="204"/>
      <c r="I23" s="204"/>
      <c r="J23" s="204"/>
      <c r="K23" s="204"/>
      <c r="L23" s="204"/>
      <c r="M23" s="204"/>
      <c r="N23" s="204"/>
      <c r="O23" s="204"/>
      <c r="P23" s="204"/>
      <c r="Q23" s="204"/>
      <c r="R23" s="172"/>
    </row>
    <row r="24" spans="1:18" ht="24.75" customHeight="1" hidden="1">
      <c r="A24" s="131">
        <v>19</v>
      </c>
      <c r="B24" s="131" t="s">
        <v>739</v>
      </c>
      <c r="C24" s="131" t="s">
        <v>738</v>
      </c>
      <c r="D24" s="204"/>
      <c r="E24" s="204"/>
      <c r="F24" s="204"/>
      <c r="G24" s="204"/>
      <c r="H24" s="204"/>
      <c r="I24" s="204"/>
      <c r="J24" s="204"/>
      <c r="K24" s="204"/>
      <c r="L24" s="204"/>
      <c r="M24" s="204"/>
      <c r="N24" s="204"/>
      <c r="O24" s="204"/>
      <c r="P24" s="204"/>
      <c r="Q24" s="204"/>
      <c r="R24" s="172"/>
    </row>
    <row r="25" spans="1:18" ht="24.75" customHeight="1" hidden="1">
      <c r="A25" s="131">
        <v>20</v>
      </c>
      <c r="B25" s="131" t="s">
        <v>741</v>
      </c>
      <c r="C25" s="131" t="s">
        <v>740</v>
      </c>
      <c r="D25" s="204"/>
      <c r="E25" s="204"/>
      <c r="F25" s="204"/>
      <c r="G25" s="204"/>
      <c r="H25" s="204"/>
      <c r="I25" s="204"/>
      <c r="J25" s="204"/>
      <c r="K25" s="204"/>
      <c r="L25" s="204"/>
      <c r="M25" s="204"/>
      <c r="N25" s="204"/>
      <c r="O25" s="204"/>
      <c r="P25" s="204"/>
      <c r="Q25" s="204"/>
      <c r="R25" s="172"/>
    </row>
    <row r="26" spans="1:18" ht="24.75" customHeight="1">
      <c r="A26" s="131">
        <v>21</v>
      </c>
      <c r="B26" s="131" t="s">
        <v>743</v>
      </c>
      <c r="C26" s="131" t="s">
        <v>742</v>
      </c>
      <c r="D26" s="204">
        <v>2</v>
      </c>
      <c r="E26" s="204"/>
      <c r="F26" s="204"/>
      <c r="G26" s="204"/>
      <c r="H26" s="204"/>
      <c r="I26" s="204"/>
      <c r="J26" s="204">
        <v>2</v>
      </c>
      <c r="K26" s="204"/>
      <c r="L26" s="204"/>
      <c r="M26" s="204">
        <v>2</v>
      </c>
      <c r="N26" s="204"/>
      <c r="O26" s="204"/>
      <c r="P26" s="204"/>
      <c r="Q26" s="204"/>
      <c r="R26" s="172"/>
    </row>
    <row r="27" spans="1:18" ht="24.75" customHeight="1" hidden="1">
      <c r="A27" s="131">
        <v>22</v>
      </c>
      <c r="B27" s="131" t="s">
        <v>337</v>
      </c>
      <c r="C27" s="131" t="s">
        <v>744</v>
      </c>
      <c r="D27" s="204"/>
      <c r="E27" s="204"/>
      <c r="F27" s="204"/>
      <c r="G27" s="204"/>
      <c r="H27" s="204"/>
      <c r="I27" s="204"/>
      <c r="J27" s="204"/>
      <c r="K27" s="204"/>
      <c r="L27" s="204"/>
      <c r="M27" s="204"/>
      <c r="N27" s="204"/>
      <c r="O27" s="204"/>
      <c r="P27" s="204"/>
      <c r="Q27" s="204"/>
      <c r="R27" s="172"/>
    </row>
    <row r="28" spans="1:18" ht="24.75" customHeight="1">
      <c r="A28" s="131">
        <v>23</v>
      </c>
      <c r="B28" s="131" t="s">
        <v>338</v>
      </c>
      <c r="C28" s="131" t="s">
        <v>339</v>
      </c>
      <c r="D28" s="204">
        <v>4</v>
      </c>
      <c r="E28" s="204">
        <v>4</v>
      </c>
      <c r="F28" s="204"/>
      <c r="G28" s="204"/>
      <c r="H28" s="204"/>
      <c r="I28" s="204"/>
      <c r="J28" s="204">
        <v>4</v>
      </c>
      <c r="K28" s="204">
        <v>4</v>
      </c>
      <c r="L28" s="204"/>
      <c r="M28" s="204">
        <v>4</v>
      </c>
      <c r="N28" s="204"/>
      <c r="O28" s="204"/>
      <c r="P28" s="204"/>
      <c r="Q28" s="204"/>
      <c r="R28" s="172"/>
    </row>
    <row r="29" spans="1:18" ht="24.75" customHeight="1" hidden="1">
      <c r="A29" s="131">
        <v>24</v>
      </c>
      <c r="B29" s="131">
        <v>127</v>
      </c>
      <c r="C29" s="131" t="s">
        <v>745</v>
      </c>
      <c r="D29" s="204"/>
      <c r="E29" s="204"/>
      <c r="F29" s="204"/>
      <c r="G29" s="204"/>
      <c r="H29" s="204"/>
      <c r="I29" s="204"/>
      <c r="J29" s="204"/>
      <c r="K29" s="204"/>
      <c r="L29" s="204"/>
      <c r="M29" s="204"/>
      <c r="N29" s="204"/>
      <c r="O29" s="204"/>
      <c r="P29" s="204"/>
      <c r="Q29" s="204"/>
      <c r="R29" s="172"/>
    </row>
    <row r="30" spans="1:18" ht="24.75" customHeight="1" hidden="1">
      <c r="A30" s="131">
        <v>25</v>
      </c>
      <c r="B30" s="131" t="s">
        <v>747</v>
      </c>
      <c r="C30" s="131" t="s">
        <v>746</v>
      </c>
      <c r="D30" s="204"/>
      <c r="E30" s="204"/>
      <c r="F30" s="204"/>
      <c r="G30" s="204"/>
      <c r="H30" s="204"/>
      <c r="I30" s="204"/>
      <c r="J30" s="204"/>
      <c r="K30" s="204"/>
      <c r="L30" s="204"/>
      <c r="M30" s="204"/>
      <c r="N30" s="204"/>
      <c r="O30" s="204"/>
      <c r="P30" s="204"/>
      <c r="Q30" s="204"/>
      <c r="R30" s="172"/>
    </row>
    <row r="31" spans="1:18" ht="24.75" customHeight="1" hidden="1">
      <c r="A31" s="131">
        <v>26</v>
      </c>
      <c r="B31" s="131" t="s">
        <v>749</v>
      </c>
      <c r="C31" s="131" t="s">
        <v>748</v>
      </c>
      <c r="D31" s="204"/>
      <c r="E31" s="204"/>
      <c r="F31" s="204"/>
      <c r="G31" s="204"/>
      <c r="H31" s="204"/>
      <c r="I31" s="204"/>
      <c r="J31" s="204"/>
      <c r="K31" s="204"/>
      <c r="L31" s="204"/>
      <c r="M31" s="204"/>
      <c r="N31" s="204"/>
      <c r="O31" s="204"/>
      <c r="P31" s="204"/>
      <c r="Q31" s="204"/>
      <c r="R31" s="172"/>
    </row>
    <row r="32" spans="1:18" ht="24.75" customHeight="1" hidden="1">
      <c r="A32" s="131">
        <v>27</v>
      </c>
      <c r="B32" s="131" t="s">
        <v>751</v>
      </c>
      <c r="C32" s="131" t="s">
        <v>750</v>
      </c>
      <c r="D32" s="204"/>
      <c r="E32" s="204"/>
      <c r="F32" s="204"/>
      <c r="G32" s="204"/>
      <c r="H32" s="204"/>
      <c r="I32" s="204"/>
      <c r="J32" s="204"/>
      <c r="K32" s="204"/>
      <c r="L32" s="204"/>
      <c r="M32" s="204"/>
      <c r="N32" s="204"/>
      <c r="O32" s="204"/>
      <c r="P32" s="204"/>
      <c r="Q32" s="204"/>
      <c r="R32" s="172"/>
    </row>
    <row r="33" spans="1:18" ht="24.75" customHeight="1" hidden="1">
      <c r="A33" s="131">
        <v>28</v>
      </c>
      <c r="B33" s="131" t="s">
        <v>753</v>
      </c>
      <c r="C33" s="131" t="s">
        <v>752</v>
      </c>
      <c r="D33" s="204"/>
      <c r="E33" s="204"/>
      <c r="F33" s="204"/>
      <c r="G33" s="204"/>
      <c r="H33" s="204"/>
      <c r="I33" s="204"/>
      <c r="J33" s="204"/>
      <c r="K33" s="204"/>
      <c r="L33" s="204"/>
      <c r="M33" s="204"/>
      <c r="N33" s="204"/>
      <c r="O33" s="204"/>
      <c r="P33" s="204"/>
      <c r="Q33" s="204"/>
      <c r="R33" s="172"/>
    </row>
    <row r="34" spans="1:18" ht="24.75" customHeight="1" hidden="1">
      <c r="A34" s="131">
        <v>29</v>
      </c>
      <c r="B34" s="131" t="s">
        <v>755</v>
      </c>
      <c r="C34" s="131" t="s">
        <v>754</v>
      </c>
      <c r="D34" s="204"/>
      <c r="E34" s="204"/>
      <c r="F34" s="204"/>
      <c r="G34" s="204"/>
      <c r="H34" s="204"/>
      <c r="I34" s="204"/>
      <c r="J34" s="204"/>
      <c r="K34" s="204"/>
      <c r="L34" s="204"/>
      <c r="M34" s="204"/>
      <c r="N34" s="204"/>
      <c r="O34" s="204"/>
      <c r="P34" s="204"/>
      <c r="Q34" s="204"/>
      <c r="R34" s="172"/>
    </row>
    <row r="35" spans="1:18" ht="24.75" customHeight="1" hidden="1">
      <c r="A35" s="131">
        <v>30</v>
      </c>
      <c r="B35" s="131" t="s">
        <v>757</v>
      </c>
      <c r="C35" s="131" t="s">
        <v>756</v>
      </c>
      <c r="D35" s="204"/>
      <c r="E35" s="204"/>
      <c r="F35" s="204"/>
      <c r="G35" s="204"/>
      <c r="H35" s="204"/>
      <c r="I35" s="204"/>
      <c r="J35" s="204"/>
      <c r="K35" s="204"/>
      <c r="L35" s="204"/>
      <c r="M35" s="204"/>
      <c r="N35" s="204"/>
      <c r="O35" s="204"/>
      <c r="P35" s="204"/>
      <c r="Q35" s="204"/>
      <c r="R35" s="172"/>
    </row>
    <row r="36" spans="1:18" ht="24.75" customHeight="1" hidden="1">
      <c r="A36" s="131">
        <v>31</v>
      </c>
      <c r="B36" s="131" t="s">
        <v>759</v>
      </c>
      <c r="C36" s="131" t="s">
        <v>758</v>
      </c>
      <c r="D36" s="204"/>
      <c r="E36" s="204"/>
      <c r="F36" s="204"/>
      <c r="G36" s="204"/>
      <c r="H36" s="204"/>
      <c r="I36" s="204"/>
      <c r="J36" s="204"/>
      <c r="K36" s="204"/>
      <c r="L36" s="204"/>
      <c r="M36" s="204"/>
      <c r="N36" s="204"/>
      <c r="O36" s="204"/>
      <c r="P36" s="204"/>
      <c r="Q36" s="204"/>
      <c r="R36" s="172"/>
    </row>
    <row r="37" spans="1:18" ht="24.75" customHeight="1" hidden="1">
      <c r="A37" s="131">
        <v>32</v>
      </c>
      <c r="B37" s="131" t="s">
        <v>761</v>
      </c>
      <c r="C37" s="131" t="s">
        <v>760</v>
      </c>
      <c r="D37" s="204"/>
      <c r="E37" s="204"/>
      <c r="F37" s="204"/>
      <c r="G37" s="204"/>
      <c r="H37" s="204"/>
      <c r="I37" s="204"/>
      <c r="J37" s="204"/>
      <c r="K37" s="204"/>
      <c r="L37" s="204"/>
      <c r="M37" s="204"/>
      <c r="N37" s="204"/>
      <c r="O37" s="204"/>
      <c r="P37" s="204"/>
      <c r="Q37" s="204"/>
      <c r="R37" s="172"/>
    </row>
    <row r="38" spans="1:18" ht="24.75" customHeight="1" hidden="1">
      <c r="A38" s="131">
        <v>33</v>
      </c>
      <c r="B38" s="131" t="s">
        <v>763</v>
      </c>
      <c r="C38" s="131" t="s">
        <v>762</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764</v>
      </c>
      <c r="D39" s="204"/>
      <c r="E39" s="204"/>
      <c r="F39" s="204"/>
      <c r="G39" s="204"/>
      <c r="H39" s="204"/>
      <c r="I39" s="204"/>
      <c r="J39" s="204"/>
      <c r="K39" s="204"/>
      <c r="L39" s="204"/>
      <c r="M39" s="204"/>
      <c r="N39" s="204"/>
      <c r="O39" s="204"/>
      <c r="P39" s="204"/>
      <c r="Q39" s="204"/>
      <c r="R39" s="172"/>
    </row>
    <row r="40" spans="1:18" ht="24.75" customHeight="1" hidden="1">
      <c r="A40" s="131">
        <v>35</v>
      </c>
      <c r="B40" s="131" t="s">
        <v>766</v>
      </c>
      <c r="C40" s="131" t="s">
        <v>765</v>
      </c>
      <c r="D40" s="204"/>
      <c r="E40" s="204"/>
      <c r="F40" s="204"/>
      <c r="G40" s="204"/>
      <c r="H40" s="204"/>
      <c r="I40" s="204"/>
      <c r="J40" s="204"/>
      <c r="K40" s="204"/>
      <c r="L40" s="204"/>
      <c r="M40" s="204"/>
      <c r="N40" s="204"/>
      <c r="O40" s="204"/>
      <c r="P40" s="204"/>
      <c r="Q40" s="204"/>
      <c r="R40" s="172"/>
    </row>
    <row r="41" spans="1:18" ht="24.75" customHeight="1" hidden="1">
      <c r="A41" s="131">
        <v>36</v>
      </c>
      <c r="B41" s="131" t="s">
        <v>768</v>
      </c>
      <c r="C41" s="131" t="s">
        <v>767</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769</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770</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771</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772</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773</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774</v>
      </c>
      <c r="D47" s="204"/>
      <c r="E47" s="204"/>
      <c r="F47" s="204"/>
      <c r="G47" s="204"/>
      <c r="H47" s="204"/>
      <c r="I47" s="204"/>
      <c r="J47" s="204"/>
      <c r="K47" s="204"/>
      <c r="L47" s="204"/>
      <c r="M47" s="204"/>
      <c r="N47" s="204"/>
      <c r="O47" s="204"/>
      <c r="P47" s="204"/>
      <c r="Q47" s="204"/>
      <c r="R47" s="172"/>
    </row>
    <row r="48" spans="1:18" ht="24.75" customHeight="1" hidden="1">
      <c r="A48" s="131">
        <v>43</v>
      </c>
      <c r="B48" s="132" t="s">
        <v>775</v>
      </c>
      <c r="C48" s="132" t="s">
        <v>421</v>
      </c>
      <c r="D48" s="204"/>
      <c r="E48" s="204"/>
      <c r="F48" s="204"/>
      <c r="G48" s="204"/>
      <c r="H48" s="204"/>
      <c r="I48" s="204"/>
      <c r="J48" s="204"/>
      <c r="K48" s="204"/>
      <c r="L48" s="204"/>
      <c r="M48" s="204"/>
      <c r="N48" s="204"/>
      <c r="O48" s="204"/>
      <c r="P48" s="204"/>
      <c r="Q48" s="204"/>
      <c r="R48" s="172"/>
    </row>
    <row r="49" spans="1:18" ht="24.75" customHeight="1" hidden="1">
      <c r="A49" s="131">
        <v>44</v>
      </c>
      <c r="B49" s="131" t="s">
        <v>777</v>
      </c>
      <c r="C49" s="131" t="s">
        <v>776</v>
      </c>
      <c r="D49" s="204"/>
      <c r="E49" s="204"/>
      <c r="F49" s="204"/>
      <c r="G49" s="204"/>
      <c r="H49" s="204"/>
      <c r="I49" s="204"/>
      <c r="J49" s="204"/>
      <c r="K49" s="204"/>
      <c r="L49" s="204"/>
      <c r="M49" s="204"/>
      <c r="N49" s="204"/>
      <c r="O49" s="204"/>
      <c r="P49" s="204"/>
      <c r="Q49" s="204"/>
      <c r="R49" s="172"/>
    </row>
    <row r="50" spans="1:18" ht="24.75" customHeight="1" hidden="1">
      <c r="A50" s="131">
        <v>45</v>
      </c>
      <c r="B50" s="131" t="s">
        <v>344</v>
      </c>
      <c r="C50" s="131" t="s">
        <v>345</v>
      </c>
      <c r="D50" s="204"/>
      <c r="E50" s="204"/>
      <c r="F50" s="204"/>
      <c r="G50" s="204"/>
      <c r="H50" s="204"/>
      <c r="I50" s="204"/>
      <c r="J50" s="204"/>
      <c r="K50" s="204"/>
      <c r="L50" s="204"/>
      <c r="M50" s="204"/>
      <c r="N50" s="204"/>
      <c r="O50" s="204"/>
      <c r="P50" s="204"/>
      <c r="Q50" s="204"/>
      <c r="R50" s="172"/>
    </row>
    <row r="51" spans="1:18" ht="24.75" customHeight="1" hidden="1">
      <c r="A51" s="131">
        <v>46</v>
      </c>
      <c r="B51" s="131" t="s">
        <v>779</v>
      </c>
      <c r="C51" s="131" t="s">
        <v>778</v>
      </c>
      <c r="D51" s="204"/>
      <c r="E51" s="204"/>
      <c r="F51" s="204"/>
      <c r="G51" s="204"/>
      <c r="H51" s="204"/>
      <c r="I51" s="204"/>
      <c r="J51" s="204"/>
      <c r="K51" s="204"/>
      <c r="L51" s="204"/>
      <c r="M51" s="204"/>
      <c r="N51" s="204"/>
      <c r="O51" s="204"/>
      <c r="P51" s="204"/>
      <c r="Q51" s="204"/>
      <c r="R51" s="172"/>
    </row>
    <row r="52" spans="1:18" ht="24.75" customHeight="1" hidden="1">
      <c r="A52" s="131">
        <v>47</v>
      </c>
      <c r="B52" s="131" t="s">
        <v>781</v>
      </c>
      <c r="C52" s="131" t="s">
        <v>780</v>
      </c>
      <c r="D52" s="204"/>
      <c r="E52" s="204"/>
      <c r="F52" s="204"/>
      <c r="G52" s="204"/>
      <c r="H52" s="204"/>
      <c r="I52" s="204"/>
      <c r="J52" s="204"/>
      <c r="K52" s="204"/>
      <c r="L52" s="204"/>
      <c r="M52" s="204"/>
      <c r="N52" s="204"/>
      <c r="O52" s="204"/>
      <c r="P52" s="204"/>
      <c r="Q52" s="204"/>
      <c r="R52" s="172"/>
    </row>
    <row r="53" spans="1:18" ht="24.75" customHeight="1" hidden="1">
      <c r="A53" s="131">
        <v>48</v>
      </c>
      <c r="B53" s="131" t="s">
        <v>783</v>
      </c>
      <c r="C53" s="131" t="s">
        <v>782</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784</v>
      </c>
      <c r="D54" s="204"/>
      <c r="E54" s="204"/>
      <c r="F54" s="204"/>
      <c r="G54" s="204"/>
      <c r="H54" s="204"/>
      <c r="I54" s="204"/>
      <c r="J54" s="204"/>
      <c r="K54" s="204"/>
      <c r="L54" s="204"/>
      <c r="M54" s="204"/>
      <c r="N54" s="204"/>
      <c r="O54" s="204"/>
      <c r="P54" s="204"/>
      <c r="Q54" s="204"/>
      <c r="R54" s="172"/>
    </row>
    <row r="55" spans="1:18" ht="24.75" customHeight="1" hidden="1">
      <c r="A55" s="131">
        <v>50</v>
      </c>
      <c r="B55" s="131" t="s">
        <v>786</v>
      </c>
      <c r="C55" s="131" t="s">
        <v>785</v>
      </c>
      <c r="D55" s="204"/>
      <c r="E55" s="204"/>
      <c r="F55" s="204"/>
      <c r="G55" s="204"/>
      <c r="H55" s="204"/>
      <c r="I55" s="204"/>
      <c r="J55" s="204"/>
      <c r="K55" s="204"/>
      <c r="L55" s="204"/>
      <c r="M55" s="204"/>
      <c r="N55" s="204"/>
      <c r="O55" s="204"/>
      <c r="P55" s="204"/>
      <c r="Q55" s="204"/>
      <c r="R55" s="172"/>
    </row>
    <row r="56" spans="1:18" ht="24.75" customHeight="1" hidden="1">
      <c r="A56" s="131">
        <v>51</v>
      </c>
      <c r="B56" s="131" t="s">
        <v>788</v>
      </c>
      <c r="C56" s="131" t="s">
        <v>787</v>
      </c>
      <c r="D56" s="204"/>
      <c r="E56" s="204"/>
      <c r="F56" s="204"/>
      <c r="G56" s="204"/>
      <c r="H56" s="204"/>
      <c r="I56" s="204"/>
      <c r="J56" s="204"/>
      <c r="K56" s="204"/>
      <c r="L56" s="204"/>
      <c r="M56" s="204"/>
      <c r="N56" s="204"/>
      <c r="O56" s="204"/>
      <c r="P56" s="204"/>
      <c r="Q56" s="204"/>
      <c r="R56" s="172"/>
    </row>
    <row r="57" spans="1:18" ht="24.75" customHeight="1" hidden="1">
      <c r="A57" s="131">
        <v>52</v>
      </c>
      <c r="B57" s="131" t="s">
        <v>790</v>
      </c>
      <c r="C57" s="131" t="s">
        <v>789</v>
      </c>
      <c r="D57" s="204"/>
      <c r="E57" s="204"/>
      <c r="F57" s="204"/>
      <c r="G57" s="204"/>
      <c r="H57" s="204"/>
      <c r="I57" s="204"/>
      <c r="J57" s="204"/>
      <c r="K57" s="204"/>
      <c r="L57" s="204"/>
      <c r="M57" s="204"/>
      <c r="N57" s="204"/>
      <c r="O57" s="204"/>
      <c r="P57" s="204"/>
      <c r="Q57" s="204"/>
      <c r="R57" s="172"/>
    </row>
    <row r="58" spans="1:18" ht="24.75" customHeight="1" hidden="1">
      <c r="A58" s="131">
        <v>53</v>
      </c>
      <c r="B58" s="131" t="s">
        <v>346</v>
      </c>
      <c r="C58" s="131" t="s">
        <v>347</v>
      </c>
      <c r="D58" s="204"/>
      <c r="E58" s="204"/>
      <c r="F58" s="204"/>
      <c r="G58" s="204"/>
      <c r="H58" s="204"/>
      <c r="I58" s="204"/>
      <c r="J58" s="204"/>
      <c r="K58" s="204"/>
      <c r="L58" s="204"/>
      <c r="M58" s="204"/>
      <c r="N58" s="204"/>
      <c r="O58" s="204"/>
      <c r="P58" s="204"/>
      <c r="Q58" s="204"/>
      <c r="R58" s="172"/>
    </row>
    <row r="59" spans="1:18" ht="24.75" customHeight="1" hidden="1">
      <c r="A59" s="131">
        <v>54</v>
      </c>
      <c r="B59" s="132" t="s">
        <v>791</v>
      </c>
      <c r="C59" s="132" t="s">
        <v>422</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336</v>
      </c>
      <c r="C60" s="131" t="s">
        <v>792</v>
      </c>
      <c r="D60" s="204"/>
      <c r="E60" s="204"/>
      <c r="F60" s="204"/>
      <c r="G60" s="204"/>
      <c r="H60" s="204"/>
      <c r="I60" s="204"/>
      <c r="J60" s="204"/>
      <c r="K60" s="204"/>
      <c r="L60" s="204"/>
      <c r="M60" s="204"/>
      <c r="N60" s="204"/>
      <c r="O60" s="204"/>
      <c r="P60" s="204"/>
      <c r="Q60" s="204"/>
      <c r="R60" s="172"/>
    </row>
    <row r="61" spans="1:18" ht="24.75" customHeight="1" hidden="1">
      <c r="A61" s="131">
        <v>56</v>
      </c>
      <c r="B61" s="131" t="s">
        <v>794</v>
      </c>
      <c r="C61" s="131" t="s">
        <v>793</v>
      </c>
      <c r="D61" s="204"/>
      <c r="E61" s="204"/>
      <c r="F61" s="204"/>
      <c r="G61" s="204"/>
      <c r="H61" s="204"/>
      <c r="I61" s="204"/>
      <c r="J61" s="204"/>
      <c r="K61" s="204"/>
      <c r="L61" s="204"/>
      <c r="M61" s="204"/>
      <c r="N61" s="204"/>
      <c r="O61" s="204"/>
      <c r="P61" s="204"/>
      <c r="Q61" s="204"/>
      <c r="R61" s="172"/>
    </row>
    <row r="62" spans="1:18" ht="24.75" customHeight="1" hidden="1">
      <c r="A62" s="131">
        <v>57</v>
      </c>
      <c r="B62" s="131" t="s">
        <v>796</v>
      </c>
      <c r="C62" s="131" t="s">
        <v>795</v>
      </c>
      <c r="D62" s="204"/>
      <c r="E62" s="204"/>
      <c r="F62" s="204"/>
      <c r="G62" s="204"/>
      <c r="H62" s="204"/>
      <c r="I62" s="204"/>
      <c r="J62" s="204"/>
      <c r="K62" s="204"/>
      <c r="L62" s="204"/>
      <c r="M62" s="204"/>
      <c r="N62" s="204"/>
      <c r="O62" s="204"/>
      <c r="P62" s="204"/>
      <c r="Q62" s="204"/>
      <c r="R62" s="172"/>
    </row>
    <row r="63" spans="1:18" ht="24.75" customHeight="1" hidden="1">
      <c r="A63" s="131">
        <v>58</v>
      </c>
      <c r="B63" s="131" t="s">
        <v>798</v>
      </c>
      <c r="C63" s="131" t="s">
        <v>797</v>
      </c>
      <c r="D63" s="204"/>
      <c r="E63" s="204"/>
      <c r="F63" s="204"/>
      <c r="G63" s="204"/>
      <c r="H63" s="204"/>
      <c r="I63" s="204"/>
      <c r="J63" s="204"/>
      <c r="K63" s="204"/>
      <c r="L63" s="204"/>
      <c r="M63" s="204"/>
      <c r="N63" s="204"/>
      <c r="O63" s="204"/>
      <c r="P63" s="204"/>
      <c r="Q63" s="204"/>
      <c r="R63" s="172"/>
    </row>
    <row r="64" spans="1:18" ht="24.75" customHeight="1" hidden="1">
      <c r="A64" s="131">
        <v>59</v>
      </c>
      <c r="B64" s="131" t="s">
        <v>800</v>
      </c>
      <c r="C64" s="131" t="s">
        <v>799</v>
      </c>
      <c r="D64" s="204"/>
      <c r="E64" s="204"/>
      <c r="F64" s="204"/>
      <c r="G64" s="204"/>
      <c r="H64" s="204"/>
      <c r="I64" s="204"/>
      <c r="J64" s="204"/>
      <c r="K64" s="204"/>
      <c r="L64" s="204"/>
      <c r="M64" s="204"/>
      <c r="N64" s="204"/>
      <c r="O64" s="204"/>
      <c r="P64" s="204"/>
      <c r="Q64" s="204"/>
      <c r="R64" s="172"/>
    </row>
    <row r="65" spans="1:18" ht="24.75" customHeight="1" hidden="1">
      <c r="A65" s="131">
        <v>60</v>
      </c>
      <c r="B65" s="131" t="s">
        <v>402</v>
      </c>
      <c r="C65" s="131" t="s">
        <v>403</v>
      </c>
      <c r="D65" s="204"/>
      <c r="E65" s="204"/>
      <c r="F65" s="204"/>
      <c r="G65" s="204"/>
      <c r="H65" s="204"/>
      <c r="I65" s="204"/>
      <c r="J65" s="204"/>
      <c r="K65" s="204"/>
      <c r="L65" s="204"/>
      <c r="M65" s="204"/>
      <c r="N65" s="204"/>
      <c r="O65" s="204"/>
      <c r="P65" s="204"/>
      <c r="Q65" s="204"/>
      <c r="R65" s="172"/>
    </row>
    <row r="66" spans="1:18" ht="24.75" customHeight="1">
      <c r="A66" s="131">
        <v>61</v>
      </c>
      <c r="B66" s="132" t="s">
        <v>801</v>
      </c>
      <c r="C66" s="132" t="s">
        <v>423</v>
      </c>
      <c r="D66" s="204">
        <v>32</v>
      </c>
      <c r="E66" s="204">
        <v>17</v>
      </c>
      <c r="F66" s="204">
        <v>24</v>
      </c>
      <c r="G66" s="204">
        <v>12</v>
      </c>
      <c r="H66" s="204">
        <v>6</v>
      </c>
      <c r="I66" s="204">
        <v>4</v>
      </c>
      <c r="J66" s="204">
        <v>2</v>
      </c>
      <c r="K66" s="204">
        <v>1</v>
      </c>
      <c r="L66" s="204"/>
      <c r="M66" s="204"/>
      <c r="N66" s="204">
        <v>32</v>
      </c>
      <c r="O66" s="204"/>
      <c r="P66" s="204">
        <v>1121310</v>
      </c>
      <c r="Q66" s="204">
        <v>1121310</v>
      </c>
      <c r="R66" s="172"/>
    </row>
    <row r="67" spans="1:18" s="208" customFormat="1" ht="24.75" customHeight="1" hidden="1">
      <c r="A67" s="131">
        <v>62</v>
      </c>
      <c r="B67" s="131" t="s">
        <v>803</v>
      </c>
      <c r="C67" s="131" t="s">
        <v>802</v>
      </c>
      <c r="D67" s="204"/>
      <c r="E67" s="204"/>
      <c r="F67" s="204"/>
      <c r="G67" s="204"/>
      <c r="H67" s="204"/>
      <c r="I67" s="204"/>
      <c r="J67" s="204"/>
      <c r="K67" s="204"/>
      <c r="L67" s="204"/>
      <c r="M67" s="204"/>
      <c r="N67" s="204"/>
      <c r="O67" s="204"/>
      <c r="P67" s="204"/>
      <c r="Q67" s="204"/>
      <c r="R67" s="172"/>
    </row>
    <row r="68" spans="1:18" ht="24.75" customHeight="1" hidden="1">
      <c r="A68" s="131">
        <v>63</v>
      </c>
      <c r="B68" s="131" t="s">
        <v>805</v>
      </c>
      <c r="C68" s="131" t="s">
        <v>804</v>
      </c>
      <c r="D68" s="204"/>
      <c r="E68" s="204"/>
      <c r="F68" s="204"/>
      <c r="G68" s="204"/>
      <c r="H68" s="204"/>
      <c r="I68" s="204"/>
      <c r="J68" s="204"/>
      <c r="K68" s="204"/>
      <c r="L68" s="204"/>
      <c r="M68" s="204"/>
      <c r="N68" s="204"/>
      <c r="O68" s="204"/>
      <c r="P68" s="204"/>
      <c r="Q68" s="204"/>
      <c r="R68" s="172"/>
    </row>
    <row r="69" spans="1:18" ht="24.75" customHeight="1" hidden="1">
      <c r="A69" s="131">
        <v>64</v>
      </c>
      <c r="B69" s="131" t="s">
        <v>807</v>
      </c>
      <c r="C69" s="131" t="s">
        <v>806</v>
      </c>
      <c r="D69" s="204"/>
      <c r="E69" s="204"/>
      <c r="F69" s="204"/>
      <c r="G69" s="204"/>
      <c r="H69" s="204"/>
      <c r="I69" s="204"/>
      <c r="J69" s="204"/>
      <c r="K69" s="204"/>
      <c r="L69" s="204"/>
      <c r="M69" s="204"/>
      <c r="N69" s="204"/>
      <c r="O69" s="204"/>
      <c r="P69" s="204"/>
      <c r="Q69" s="204"/>
      <c r="R69" s="172"/>
    </row>
    <row r="70" spans="1:18" ht="24.75" customHeight="1" hidden="1">
      <c r="A70" s="131">
        <v>65</v>
      </c>
      <c r="B70" s="131" t="s">
        <v>809</v>
      </c>
      <c r="C70" s="131" t="s">
        <v>808</v>
      </c>
      <c r="D70" s="204"/>
      <c r="E70" s="204"/>
      <c r="F70" s="204"/>
      <c r="G70" s="204"/>
      <c r="H70" s="204"/>
      <c r="I70" s="204"/>
      <c r="J70" s="204"/>
      <c r="K70" s="204"/>
      <c r="L70" s="204"/>
      <c r="M70" s="204"/>
      <c r="N70" s="204"/>
      <c r="O70" s="204"/>
      <c r="P70" s="204"/>
      <c r="Q70" s="204"/>
      <c r="R70" s="172"/>
    </row>
    <row r="71" spans="1:18" ht="24.75" customHeight="1" hidden="1">
      <c r="A71" s="131">
        <v>66</v>
      </c>
      <c r="B71" s="131" t="s">
        <v>369</v>
      </c>
      <c r="C71" s="131" t="s">
        <v>370</v>
      </c>
      <c r="D71" s="204"/>
      <c r="E71" s="204"/>
      <c r="F71" s="204"/>
      <c r="G71" s="204"/>
      <c r="H71" s="204"/>
      <c r="I71" s="204"/>
      <c r="J71" s="204"/>
      <c r="K71" s="204"/>
      <c r="L71" s="204"/>
      <c r="M71" s="204"/>
      <c r="N71" s="204"/>
      <c r="O71" s="204"/>
      <c r="P71" s="204"/>
      <c r="Q71" s="204"/>
      <c r="R71" s="172"/>
    </row>
    <row r="72" spans="1:18" ht="24.75" customHeight="1" hidden="1">
      <c r="A72" s="131">
        <v>67</v>
      </c>
      <c r="B72" s="131" t="s">
        <v>811</v>
      </c>
      <c r="C72" s="131" t="s">
        <v>810</v>
      </c>
      <c r="D72" s="204"/>
      <c r="E72" s="204"/>
      <c r="F72" s="204"/>
      <c r="G72" s="204"/>
      <c r="H72" s="204"/>
      <c r="I72" s="204"/>
      <c r="J72" s="204"/>
      <c r="K72" s="204"/>
      <c r="L72" s="204"/>
      <c r="M72" s="204"/>
      <c r="N72" s="204"/>
      <c r="O72" s="204"/>
      <c r="P72" s="204"/>
      <c r="Q72" s="204"/>
      <c r="R72" s="172"/>
    </row>
    <row r="73" spans="1:18" ht="24.75" customHeight="1" hidden="1">
      <c r="A73" s="131">
        <v>68</v>
      </c>
      <c r="B73" s="131" t="s">
        <v>813</v>
      </c>
      <c r="C73" s="131" t="s">
        <v>812</v>
      </c>
      <c r="D73" s="204"/>
      <c r="E73" s="204"/>
      <c r="F73" s="204"/>
      <c r="G73" s="204"/>
      <c r="H73" s="204"/>
      <c r="I73" s="204"/>
      <c r="J73" s="204"/>
      <c r="K73" s="204"/>
      <c r="L73" s="204"/>
      <c r="M73" s="204"/>
      <c r="N73" s="204"/>
      <c r="O73" s="204"/>
      <c r="P73" s="204"/>
      <c r="Q73" s="204"/>
      <c r="R73" s="172"/>
    </row>
    <row r="74" spans="1:18" ht="24.75" customHeight="1" hidden="1">
      <c r="A74" s="131">
        <v>69</v>
      </c>
      <c r="B74" s="131" t="s">
        <v>815</v>
      </c>
      <c r="C74" s="131" t="s">
        <v>814</v>
      </c>
      <c r="D74" s="204"/>
      <c r="E74" s="204"/>
      <c r="F74" s="204"/>
      <c r="G74" s="204"/>
      <c r="H74" s="204"/>
      <c r="I74" s="204"/>
      <c r="J74" s="204"/>
      <c r="K74" s="204"/>
      <c r="L74" s="204"/>
      <c r="M74" s="204"/>
      <c r="N74" s="204"/>
      <c r="O74" s="204"/>
      <c r="P74" s="204"/>
      <c r="Q74" s="204"/>
      <c r="R74" s="172"/>
    </row>
    <row r="75" spans="1:18" ht="24.75" customHeight="1" hidden="1">
      <c r="A75" s="131">
        <v>70</v>
      </c>
      <c r="B75" s="131" t="s">
        <v>817</v>
      </c>
      <c r="C75" s="131" t="s">
        <v>816</v>
      </c>
      <c r="D75" s="204"/>
      <c r="E75" s="204"/>
      <c r="F75" s="204"/>
      <c r="G75" s="204"/>
      <c r="H75" s="204"/>
      <c r="I75" s="204"/>
      <c r="J75" s="204"/>
      <c r="K75" s="204"/>
      <c r="L75" s="204"/>
      <c r="M75" s="204"/>
      <c r="N75" s="204"/>
      <c r="O75" s="204"/>
      <c r="P75" s="204"/>
      <c r="Q75" s="204"/>
      <c r="R75" s="172"/>
    </row>
    <row r="76" spans="1:18" ht="24.75" customHeight="1" hidden="1">
      <c r="A76" s="131">
        <v>71</v>
      </c>
      <c r="B76" s="131" t="s">
        <v>819</v>
      </c>
      <c r="C76" s="131" t="s">
        <v>818</v>
      </c>
      <c r="D76" s="204"/>
      <c r="E76" s="204"/>
      <c r="F76" s="204"/>
      <c r="G76" s="204"/>
      <c r="H76" s="204"/>
      <c r="I76" s="204"/>
      <c r="J76" s="204"/>
      <c r="K76" s="204"/>
      <c r="L76" s="204"/>
      <c r="M76" s="204"/>
      <c r="N76" s="204"/>
      <c r="O76" s="204"/>
      <c r="P76" s="204"/>
      <c r="Q76" s="204"/>
      <c r="R76" s="172"/>
    </row>
    <row r="77" spans="1:18" ht="24.75" customHeight="1" hidden="1">
      <c r="A77" s="131">
        <v>72</v>
      </c>
      <c r="B77" s="131" t="s">
        <v>821</v>
      </c>
      <c r="C77" s="131" t="s">
        <v>820</v>
      </c>
      <c r="D77" s="204"/>
      <c r="E77" s="204"/>
      <c r="F77" s="204"/>
      <c r="G77" s="204"/>
      <c r="H77" s="204"/>
      <c r="I77" s="204"/>
      <c r="J77" s="204"/>
      <c r="K77" s="204"/>
      <c r="L77" s="204"/>
      <c r="M77" s="204"/>
      <c r="N77" s="204"/>
      <c r="O77" s="204"/>
      <c r="P77" s="204"/>
      <c r="Q77" s="204"/>
      <c r="R77" s="172"/>
    </row>
    <row r="78" spans="1:18" ht="24.75" customHeight="1">
      <c r="A78" s="131">
        <v>73</v>
      </c>
      <c r="B78" s="131" t="s">
        <v>823</v>
      </c>
      <c r="C78" s="131" t="s">
        <v>822</v>
      </c>
      <c r="D78" s="204">
        <v>32</v>
      </c>
      <c r="E78" s="204">
        <v>17</v>
      </c>
      <c r="F78" s="204">
        <v>24</v>
      </c>
      <c r="G78" s="204">
        <v>12</v>
      </c>
      <c r="H78" s="204">
        <v>6</v>
      </c>
      <c r="I78" s="204">
        <v>4</v>
      </c>
      <c r="J78" s="204">
        <v>2</v>
      </c>
      <c r="K78" s="204">
        <v>1</v>
      </c>
      <c r="L78" s="204"/>
      <c r="M78" s="204"/>
      <c r="N78" s="204">
        <v>32</v>
      </c>
      <c r="O78" s="204"/>
      <c r="P78" s="204">
        <v>1121310</v>
      </c>
      <c r="Q78" s="204">
        <v>1121310</v>
      </c>
      <c r="R78" s="172"/>
    </row>
    <row r="79" spans="1:18" ht="24.75" customHeight="1" hidden="1">
      <c r="A79" s="131">
        <v>74</v>
      </c>
      <c r="B79" s="131" t="s">
        <v>825</v>
      </c>
      <c r="C79" s="131" t="s">
        <v>824</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826</v>
      </c>
      <c r="D80" s="204"/>
      <c r="E80" s="204"/>
      <c r="F80" s="204"/>
      <c r="G80" s="204"/>
      <c r="H80" s="204"/>
      <c r="I80" s="204"/>
      <c r="J80" s="204"/>
      <c r="K80" s="204"/>
      <c r="L80" s="204"/>
      <c r="M80" s="204"/>
      <c r="N80" s="204"/>
      <c r="O80" s="204"/>
      <c r="P80" s="204"/>
      <c r="Q80" s="204"/>
      <c r="R80" s="172"/>
    </row>
    <row r="81" spans="1:18" ht="24.75" customHeight="1" hidden="1">
      <c r="A81" s="131">
        <v>76</v>
      </c>
      <c r="B81" s="131" t="s">
        <v>828</v>
      </c>
      <c r="C81" s="131" t="s">
        <v>827</v>
      </c>
      <c r="D81" s="204"/>
      <c r="E81" s="204"/>
      <c r="F81" s="204"/>
      <c r="G81" s="204"/>
      <c r="H81" s="204"/>
      <c r="I81" s="204"/>
      <c r="J81" s="204"/>
      <c r="K81" s="204"/>
      <c r="L81" s="204"/>
      <c r="M81" s="204"/>
      <c r="N81" s="204"/>
      <c r="O81" s="204"/>
      <c r="P81" s="204"/>
      <c r="Q81" s="204"/>
      <c r="R81" s="172"/>
    </row>
    <row r="82" spans="1:18" ht="24.75" customHeight="1" hidden="1">
      <c r="A82" s="131">
        <v>77</v>
      </c>
      <c r="B82" s="131" t="s">
        <v>830</v>
      </c>
      <c r="C82" s="131" t="s">
        <v>829</v>
      </c>
      <c r="D82" s="204"/>
      <c r="E82" s="204"/>
      <c r="F82" s="204"/>
      <c r="G82" s="204"/>
      <c r="H82" s="204"/>
      <c r="I82" s="204"/>
      <c r="J82" s="204"/>
      <c r="K82" s="204"/>
      <c r="L82" s="204"/>
      <c r="M82" s="204"/>
      <c r="N82" s="204"/>
      <c r="O82" s="204"/>
      <c r="P82" s="204"/>
      <c r="Q82" s="204"/>
      <c r="R82" s="172"/>
    </row>
    <row r="83" spans="1:18" ht="24.75" customHeight="1" hidden="1">
      <c r="A83" s="131">
        <v>78</v>
      </c>
      <c r="B83" s="131" t="s">
        <v>832</v>
      </c>
      <c r="C83" s="131" t="s">
        <v>831</v>
      </c>
      <c r="D83" s="204"/>
      <c r="E83" s="204"/>
      <c r="F83" s="204"/>
      <c r="G83" s="204"/>
      <c r="H83" s="204"/>
      <c r="I83" s="204"/>
      <c r="J83" s="204"/>
      <c r="K83" s="204"/>
      <c r="L83" s="204"/>
      <c r="M83" s="204"/>
      <c r="N83" s="204"/>
      <c r="O83" s="204"/>
      <c r="P83" s="204"/>
      <c r="Q83" s="204"/>
      <c r="R83" s="172"/>
    </row>
    <row r="84" spans="1:18" ht="24.75" customHeight="1" hidden="1">
      <c r="A84" s="131">
        <v>79</v>
      </c>
      <c r="B84" s="131" t="s">
        <v>834</v>
      </c>
      <c r="C84" s="131" t="s">
        <v>833</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835</v>
      </c>
      <c r="D85" s="204"/>
      <c r="E85" s="204"/>
      <c r="F85" s="204"/>
      <c r="G85" s="204"/>
      <c r="H85" s="204"/>
      <c r="I85" s="204"/>
      <c r="J85" s="204"/>
      <c r="K85" s="204"/>
      <c r="L85" s="204"/>
      <c r="M85" s="204"/>
      <c r="N85" s="204"/>
      <c r="O85" s="204"/>
      <c r="P85" s="204"/>
      <c r="Q85" s="204"/>
      <c r="R85" s="172"/>
    </row>
    <row r="86" spans="1:18" ht="24.75" customHeight="1" hidden="1">
      <c r="A86" s="131">
        <v>81</v>
      </c>
      <c r="B86" s="131" t="s">
        <v>837</v>
      </c>
      <c r="C86" s="131" t="s">
        <v>836</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838</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839</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840</v>
      </c>
      <c r="D89" s="204"/>
      <c r="E89" s="204"/>
      <c r="F89" s="204"/>
      <c r="G89" s="204"/>
      <c r="H89" s="204"/>
      <c r="I89" s="204"/>
      <c r="J89" s="204"/>
      <c r="K89" s="204"/>
      <c r="L89" s="204"/>
      <c r="M89" s="204"/>
      <c r="N89" s="204"/>
      <c r="O89" s="204"/>
      <c r="P89" s="204"/>
      <c r="Q89" s="204"/>
      <c r="R89" s="172"/>
    </row>
    <row r="90" spans="1:18" ht="24.75" customHeight="1" hidden="1">
      <c r="A90" s="131">
        <v>85</v>
      </c>
      <c r="B90" s="131" t="s">
        <v>842</v>
      </c>
      <c r="C90" s="131" t="s">
        <v>841</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843</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844</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845</v>
      </c>
      <c r="D93" s="204"/>
      <c r="E93" s="204"/>
      <c r="F93" s="204"/>
      <c r="G93" s="204"/>
      <c r="H93" s="204"/>
      <c r="I93" s="204"/>
      <c r="J93" s="204"/>
      <c r="K93" s="204"/>
      <c r="L93" s="204"/>
      <c r="M93" s="204"/>
      <c r="N93" s="204"/>
      <c r="O93" s="204"/>
      <c r="P93" s="204"/>
      <c r="Q93" s="204"/>
      <c r="R93" s="172"/>
    </row>
    <row r="94" spans="1:18" ht="24.75" customHeight="1" hidden="1">
      <c r="A94" s="131">
        <v>89</v>
      </c>
      <c r="B94" s="131" t="s">
        <v>847</v>
      </c>
      <c r="C94" s="131" t="s">
        <v>846</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848</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849</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850</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851</v>
      </c>
      <c r="D98" s="204"/>
      <c r="E98" s="204"/>
      <c r="F98" s="204"/>
      <c r="G98" s="204"/>
      <c r="H98" s="204"/>
      <c r="I98" s="204"/>
      <c r="J98" s="204"/>
      <c r="K98" s="204"/>
      <c r="L98" s="204"/>
      <c r="M98" s="204"/>
      <c r="N98" s="204"/>
      <c r="O98" s="204"/>
      <c r="P98" s="204"/>
      <c r="Q98" s="204"/>
      <c r="R98" s="172"/>
    </row>
    <row r="99" spans="1:18" ht="24.75" customHeight="1">
      <c r="A99" s="131">
        <v>94</v>
      </c>
      <c r="B99" s="132" t="s">
        <v>852</v>
      </c>
      <c r="C99" s="132" t="s">
        <v>424</v>
      </c>
      <c r="D99" s="204">
        <v>39</v>
      </c>
      <c r="E99" s="204">
        <v>18</v>
      </c>
      <c r="F99" s="204"/>
      <c r="G99" s="204"/>
      <c r="H99" s="204"/>
      <c r="I99" s="204"/>
      <c r="J99" s="204">
        <v>39</v>
      </c>
      <c r="K99" s="204">
        <v>18</v>
      </c>
      <c r="L99" s="204"/>
      <c r="M99" s="204"/>
      <c r="N99" s="204">
        <v>39</v>
      </c>
      <c r="O99" s="204">
        <v>5</v>
      </c>
      <c r="P99" s="204">
        <v>571795</v>
      </c>
      <c r="Q99" s="204">
        <v>563644</v>
      </c>
      <c r="R99" s="172"/>
    </row>
    <row r="100" spans="1:18" ht="24.75" customHeight="1">
      <c r="A100" s="131">
        <v>95</v>
      </c>
      <c r="B100" s="131" t="s">
        <v>854</v>
      </c>
      <c r="C100" s="131" t="s">
        <v>853</v>
      </c>
      <c r="D100" s="204">
        <v>36</v>
      </c>
      <c r="E100" s="204">
        <v>17</v>
      </c>
      <c r="F100" s="204"/>
      <c r="G100" s="204"/>
      <c r="H100" s="204"/>
      <c r="I100" s="204"/>
      <c r="J100" s="204">
        <v>36</v>
      </c>
      <c r="K100" s="204">
        <v>17</v>
      </c>
      <c r="L100" s="204"/>
      <c r="M100" s="204"/>
      <c r="N100" s="204">
        <v>36</v>
      </c>
      <c r="O100" s="204">
        <v>5</v>
      </c>
      <c r="P100" s="204">
        <v>568341</v>
      </c>
      <c r="Q100" s="204">
        <v>560190</v>
      </c>
      <c r="R100" s="172"/>
    </row>
    <row r="101" spans="1:18" ht="24.75" customHeight="1">
      <c r="A101" s="131">
        <v>96</v>
      </c>
      <c r="B101" s="131" t="s">
        <v>856</v>
      </c>
      <c r="C101" s="131" t="s">
        <v>855</v>
      </c>
      <c r="D101" s="204">
        <v>3</v>
      </c>
      <c r="E101" s="204">
        <v>1</v>
      </c>
      <c r="F101" s="204"/>
      <c r="G101" s="204"/>
      <c r="H101" s="204"/>
      <c r="I101" s="204"/>
      <c r="J101" s="204">
        <v>3</v>
      </c>
      <c r="K101" s="204">
        <v>1</v>
      </c>
      <c r="L101" s="204"/>
      <c r="M101" s="204"/>
      <c r="N101" s="204">
        <v>3</v>
      </c>
      <c r="O101" s="204"/>
      <c r="P101" s="204">
        <v>3454</v>
      </c>
      <c r="Q101" s="204">
        <v>3454</v>
      </c>
      <c r="R101" s="172"/>
    </row>
    <row r="102" spans="1:18" ht="24.75" customHeight="1" hidden="1">
      <c r="A102" s="131">
        <v>97</v>
      </c>
      <c r="B102" s="131" t="s">
        <v>858</v>
      </c>
      <c r="C102" s="131" t="s">
        <v>857</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860</v>
      </c>
      <c r="C103" s="131" t="s">
        <v>859</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862</v>
      </c>
      <c r="C104" s="131" t="s">
        <v>861</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864</v>
      </c>
      <c r="C105" s="131" t="s">
        <v>863</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866</v>
      </c>
      <c r="C106" s="131" t="s">
        <v>865</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868</v>
      </c>
      <c r="C107" s="131" t="s">
        <v>867</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870</v>
      </c>
      <c r="C108" s="131" t="s">
        <v>869</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872</v>
      </c>
      <c r="C109" s="131" t="s">
        <v>871</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874</v>
      </c>
      <c r="C110" s="131" t="s">
        <v>873</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875</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877</v>
      </c>
      <c r="C112" s="131" t="s">
        <v>876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878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880</v>
      </c>
      <c r="C114" s="131" t="s">
        <v>879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882</v>
      </c>
      <c r="C115" s="131" t="s">
        <v>881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883</v>
      </c>
      <c r="C116" s="132" t="s">
        <v>425</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885</v>
      </c>
      <c r="C117" s="131" t="s">
        <v>884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886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888</v>
      </c>
      <c r="C119" s="131" t="s">
        <v>887</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348</v>
      </c>
      <c r="C120" s="131" t="s">
        <v>352</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890</v>
      </c>
      <c r="C121" s="131" t="s">
        <v>889</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892</v>
      </c>
      <c r="C122" s="131" t="s">
        <v>891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894</v>
      </c>
      <c r="C123" s="131" t="s">
        <v>893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896</v>
      </c>
      <c r="C124" s="131" t="s">
        <v>895</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898</v>
      </c>
      <c r="C125" s="131" t="s">
        <v>897</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900</v>
      </c>
      <c r="C126" s="131" t="s">
        <v>899</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902</v>
      </c>
      <c r="C127" s="131" t="s">
        <v>901</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904</v>
      </c>
      <c r="C128" s="131" t="s">
        <v>903</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906</v>
      </c>
      <c r="C129" s="131" t="s">
        <v>905</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908</v>
      </c>
      <c r="C130" s="131" t="s">
        <v>907</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909</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910</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912</v>
      </c>
      <c r="C133" s="131" t="s">
        <v>911</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913</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915</v>
      </c>
      <c r="C135" s="131" t="s">
        <v>914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917</v>
      </c>
      <c r="C136" s="131" t="s">
        <v>916</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919</v>
      </c>
      <c r="C137" s="131" t="s">
        <v>918</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921</v>
      </c>
      <c r="C138" s="131" t="s">
        <v>920</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922</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924</v>
      </c>
      <c r="C140" s="131" t="s">
        <v>923</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926</v>
      </c>
      <c r="C141" s="131" t="s">
        <v>925</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927</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928</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930</v>
      </c>
      <c r="C144" s="131" t="s">
        <v>929</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932</v>
      </c>
      <c r="C145" s="131" t="s">
        <v>931</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934</v>
      </c>
      <c r="C146" s="131" t="s">
        <v>933</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936</v>
      </c>
      <c r="C147" s="131" t="s">
        <v>935</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938</v>
      </c>
      <c r="C148" s="131" t="s">
        <v>937</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939</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941</v>
      </c>
      <c r="C150" s="131" t="s">
        <v>940</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942</v>
      </c>
      <c r="C151" s="131" t="s">
        <v>439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442</v>
      </c>
      <c r="C152" s="131" t="s">
        <v>443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944</v>
      </c>
      <c r="C153" s="131" t="s">
        <v>943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946</v>
      </c>
      <c r="C154" s="131" t="s">
        <v>945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948</v>
      </c>
      <c r="C155" s="131" t="s">
        <v>947</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949</v>
      </c>
      <c r="C156" s="131" t="s">
        <v>440</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951</v>
      </c>
      <c r="C157" s="131" t="s">
        <v>950</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952</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954</v>
      </c>
      <c r="C159" s="131" t="s">
        <v>953</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955</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956</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958</v>
      </c>
      <c r="C162" s="131" t="s">
        <v>957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959</v>
      </c>
      <c r="C163" s="131" t="s">
        <v>441</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961</v>
      </c>
      <c r="C164" s="131" t="s">
        <v>960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963</v>
      </c>
      <c r="C165" s="131" t="s">
        <v>962</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445</v>
      </c>
      <c r="C166" s="131" t="s">
        <v>444</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964</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965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966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967</v>
      </c>
      <c r="C170" s="132" t="s">
        <v>426</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968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969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971</v>
      </c>
      <c r="C173" s="131" t="s">
        <v>970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972</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974</v>
      </c>
      <c r="C175" s="131" t="s">
        <v>973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976</v>
      </c>
      <c r="C176" s="131" t="s">
        <v>975</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977</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371</v>
      </c>
      <c r="C178" s="131" t="s">
        <v>372</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979</v>
      </c>
      <c r="C179" s="131" t="s">
        <v>978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981</v>
      </c>
      <c r="C180" s="131" t="s">
        <v>980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983</v>
      </c>
      <c r="C181" s="131" t="s">
        <v>982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985</v>
      </c>
      <c r="C182" s="131" t="s">
        <v>984</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986</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988</v>
      </c>
      <c r="C184" s="131" t="s">
        <v>987</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989</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991</v>
      </c>
      <c r="C186" s="131" t="s">
        <v>990</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993</v>
      </c>
      <c r="C187" s="131" t="s">
        <v>992</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994</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996</v>
      </c>
      <c r="C189" s="131" t="s">
        <v>995</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997</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998</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999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1000</v>
      </c>
      <c r="C193" s="132" t="s">
        <v>427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1001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404</v>
      </c>
      <c r="C195" s="131" t="s">
        <v>405</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406</v>
      </c>
      <c r="C196" s="131" t="s">
        <v>407</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408</v>
      </c>
      <c r="C197" s="131" t="s">
        <v>409</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1002</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1004</v>
      </c>
      <c r="C199" s="131" t="s">
        <v>1003</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1005</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1007</v>
      </c>
      <c r="C201" s="131" t="s">
        <v>1006</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1009</v>
      </c>
      <c r="C202" s="131" t="s">
        <v>1008</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1011</v>
      </c>
      <c r="C203" s="131" t="s">
        <v>1010</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1013</v>
      </c>
      <c r="C204" s="131" t="s">
        <v>1012</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1015</v>
      </c>
      <c r="C205" s="131" t="s">
        <v>1014</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1017</v>
      </c>
      <c r="C206" s="131" t="s">
        <v>1016</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1019</v>
      </c>
      <c r="C207" s="131" t="s">
        <v>1018</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1021</v>
      </c>
      <c r="C208" s="131" t="s">
        <v>1020</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1023</v>
      </c>
      <c r="C209" s="131" t="s">
        <v>1022</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1024</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1026</v>
      </c>
      <c r="C211" s="131" t="s">
        <v>1025</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1028</v>
      </c>
      <c r="C212" s="131" t="s">
        <v>1027</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1030</v>
      </c>
      <c r="C213" s="131" t="s">
        <v>1029</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1032</v>
      </c>
      <c r="C214" s="131" t="s">
        <v>1031</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1034</v>
      </c>
      <c r="C215" s="131" t="s">
        <v>1033</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1036</v>
      </c>
      <c r="C216" s="131" t="s">
        <v>1035</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1038</v>
      </c>
      <c r="C217" s="131" t="s">
        <v>1037</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1040</v>
      </c>
      <c r="C218" s="131" t="s">
        <v>1039</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1042</v>
      </c>
      <c r="C219" s="131" t="s">
        <v>1041</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1043</v>
      </c>
      <c r="C220" s="131" t="s">
        <v>417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1045</v>
      </c>
      <c r="C221" s="131" t="s">
        <v>1044</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1046</v>
      </c>
      <c r="C222" s="132" t="s">
        <v>428</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1048</v>
      </c>
      <c r="C223" s="131" t="s">
        <v>1047</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1049</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1051</v>
      </c>
      <c r="C225" s="131" t="s">
        <v>1050</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1052</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1053</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1054</v>
      </c>
      <c r="C228" s="132" t="s">
        <v>429</v>
      </c>
      <c r="D228" s="204">
        <v>6</v>
      </c>
      <c r="E228" s="204"/>
      <c r="F228" s="204"/>
      <c r="G228" s="204"/>
      <c r="H228" s="204"/>
      <c r="I228" s="204"/>
      <c r="J228" s="204">
        <v>6</v>
      </c>
      <c r="K228" s="204"/>
      <c r="L228" s="204"/>
      <c r="M228" s="204">
        <v>2</v>
      </c>
      <c r="N228" s="204">
        <v>4</v>
      </c>
      <c r="O228" s="204"/>
      <c r="P228" s="204">
        <v>172839</v>
      </c>
      <c r="Q228" s="204">
        <v>172839</v>
      </c>
      <c r="R228" s="172"/>
    </row>
    <row r="229" spans="1:18" ht="24.75" customHeight="1" hidden="1">
      <c r="A229" s="131">
        <v>224</v>
      </c>
      <c r="B229" s="131" t="s">
        <v>1056</v>
      </c>
      <c r="C229" s="131" t="s">
        <v>1055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1058</v>
      </c>
      <c r="C230" s="131" t="s">
        <v>1057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1060</v>
      </c>
      <c r="C231" s="131" t="s">
        <v>1059</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1062</v>
      </c>
      <c r="C232" s="131" t="s">
        <v>1061</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1064</v>
      </c>
      <c r="C233" s="131" t="s">
        <v>1063</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1066</v>
      </c>
      <c r="C234" s="131" t="s">
        <v>1065</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1068</v>
      </c>
      <c r="C235" s="131" t="s">
        <v>1067</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1070</v>
      </c>
      <c r="C236" s="131" t="s">
        <v>1069</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1072</v>
      </c>
      <c r="C237" s="131" t="s">
        <v>1071</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1073</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1075</v>
      </c>
      <c r="C239" s="131" t="s">
        <v>1074</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1077</v>
      </c>
      <c r="C240" s="131" t="s">
        <v>1076</v>
      </c>
      <c r="D240" s="204">
        <v>1</v>
      </c>
      <c r="E240" s="204"/>
      <c r="F240" s="204"/>
      <c r="G240" s="204"/>
      <c r="H240" s="204"/>
      <c r="I240" s="204"/>
      <c r="J240" s="204">
        <v>1</v>
      </c>
      <c r="K240" s="204"/>
      <c r="L240" s="204"/>
      <c r="M240" s="204">
        <v>1</v>
      </c>
      <c r="N240" s="204"/>
      <c r="O240" s="204"/>
      <c r="P240" s="204"/>
      <c r="Q240" s="204"/>
      <c r="R240" s="172"/>
    </row>
    <row r="241" spans="1:18" ht="24.75" customHeight="1">
      <c r="A241" s="131">
        <v>236</v>
      </c>
      <c r="B241" s="131" t="s">
        <v>373</v>
      </c>
      <c r="C241" s="131" t="s">
        <v>374</v>
      </c>
      <c r="D241" s="204">
        <v>1</v>
      </c>
      <c r="E241" s="204"/>
      <c r="F241" s="204"/>
      <c r="G241" s="204"/>
      <c r="H241" s="204"/>
      <c r="I241" s="204"/>
      <c r="J241" s="204">
        <v>1</v>
      </c>
      <c r="K241" s="204"/>
      <c r="L241" s="204"/>
      <c r="M241" s="204">
        <v>1</v>
      </c>
      <c r="N241" s="204"/>
      <c r="O241" s="204"/>
      <c r="P241" s="204"/>
      <c r="Q241" s="204"/>
      <c r="R241" s="172"/>
    </row>
    <row r="242" spans="1:18" ht="24.75" customHeight="1" hidden="1">
      <c r="A242" s="131">
        <v>237</v>
      </c>
      <c r="B242" s="131">
        <v>287</v>
      </c>
      <c r="C242" s="131" t="s">
        <v>1078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v>
      </c>
      <c r="C243" s="131" t="s">
        <v>0</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3</v>
      </c>
      <c r="C244" s="131" t="s">
        <v>2</v>
      </c>
      <c r="D244" s="204">
        <v>4</v>
      </c>
      <c r="E244" s="204"/>
      <c r="F244" s="204"/>
      <c r="G244" s="204"/>
      <c r="H244" s="204"/>
      <c r="I244" s="204"/>
      <c r="J244" s="204">
        <v>4</v>
      </c>
      <c r="K244" s="204"/>
      <c r="L244" s="204"/>
      <c r="M244" s="204"/>
      <c r="N244" s="204">
        <v>4</v>
      </c>
      <c r="O244" s="204"/>
      <c r="P244" s="204">
        <v>172839</v>
      </c>
      <c r="Q244" s="204">
        <v>172839</v>
      </c>
      <c r="R244" s="172"/>
    </row>
    <row r="245" spans="1:18" ht="24.75" customHeight="1" hidden="1">
      <c r="A245" s="131">
        <v>240</v>
      </c>
      <c r="B245" s="131">
        <v>290</v>
      </c>
      <c r="C245" s="131" t="s">
        <v>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v>
      </c>
      <c r="C246" s="131" t="s">
        <v>5</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7</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8</v>
      </c>
      <c r="C248" s="132" t="s">
        <v>430</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9</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11</v>
      </c>
      <c r="C250" s="131" t="s">
        <v>10</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13</v>
      </c>
      <c r="C251" s="131" t="s">
        <v>12</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15</v>
      </c>
      <c r="C252" s="131" t="s">
        <v>14</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17</v>
      </c>
      <c r="C253" s="131" t="s">
        <v>16</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18</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20</v>
      </c>
      <c r="C255" s="131" t="s">
        <v>19</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22</v>
      </c>
      <c r="C256" s="131" t="s">
        <v>21</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23</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25</v>
      </c>
      <c r="C258" s="131" t="s">
        <v>24</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410</v>
      </c>
      <c r="C259" s="131" t="s">
        <v>412</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411</v>
      </c>
      <c r="C260" s="131" t="s">
        <v>413</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27</v>
      </c>
      <c r="C261" s="131" t="s">
        <v>26</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28</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30</v>
      </c>
      <c r="C263" s="131" t="s">
        <v>29</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31</v>
      </c>
      <c r="C264" s="132" t="s">
        <v>431</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32</v>
      </c>
      <c r="C265" s="132" t="s">
        <v>431</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34</v>
      </c>
      <c r="C266" s="131" t="s">
        <v>33</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36</v>
      </c>
      <c r="C267" s="131" t="s">
        <v>35</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38</v>
      </c>
      <c r="C268" s="131" t="s">
        <v>37</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40</v>
      </c>
      <c r="C269" s="131" t="s">
        <v>39</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42</v>
      </c>
      <c r="C270" s="131" t="s">
        <v>41</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44</v>
      </c>
      <c r="C271" s="131" t="s">
        <v>43</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46</v>
      </c>
      <c r="C272" s="131" t="s">
        <v>45</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48</v>
      </c>
      <c r="C273" s="131" t="s">
        <v>47</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50</v>
      </c>
      <c r="C274" s="131" t="s">
        <v>49</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52</v>
      </c>
      <c r="C275" s="131" t="s">
        <v>51</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53</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55</v>
      </c>
      <c r="C277" s="131" t="s">
        <v>54</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57</v>
      </c>
      <c r="C278" s="131" t="s">
        <v>56</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59</v>
      </c>
      <c r="C279" s="131" t="s">
        <v>58</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61</v>
      </c>
      <c r="C280" s="131" t="s">
        <v>60</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63</v>
      </c>
      <c r="C281" s="131" t="s">
        <v>62</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64</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66</v>
      </c>
      <c r="C283" s="131" t="s">
        <v>65</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v>
      </c>
      <c r="C284" s="131" t="s">
        <v>67</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70</v>
      </c>
      <c r="C285" s="131" t="s">
        <v>69</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71</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73</v>
      </c>
      <c r="C287" s="131" t="s">
        <v>72</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74</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75</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76</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77</v>
      </c>
      <c r="C291" s="132" t="s">
        <v>432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79</v>
      </c>
      <c r="C292" s="131" t="s">
        <v>78</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81</v>
      </c>
      <c r="C293" s="131" t="s">
        <v>80</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83</v>
      </c>
      <c r="C294" s="131" t="s">
        <v>82</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84</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86</v>
      </c>
      <c r="C296" s="131" t="s">
        <v>85</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350</v>
      </c>
      <c r="C297" s="131" t="s">
        <v>351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87</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89</v>
      </c>
      <c r="C299" s="131" t="s">
        <v>88</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91</v>
      </c>
      <c r="C300" s="131" t="s">
        <v>90</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92</v>
      </c>
      <c r="C301" s="131" t="s">
        <v>418</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94</v>
      </c>
      <c r="C302" s="131" t="s">
        <v>93</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419</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95</v>
      </c>
      <c r="C304" s="132" t="s">
        <v>433</v>
      </c>
      <c r="D304" s="204">
        <v>1</v>
      </c>
      <c r="E304" s="204"/>
      <c r="F304" s="204"/>
      <c r="G304" s="204"/>
      <c r="H304" s="204"/>
      <c r="I304" s="204"/>
      <c r="J304" s="204">
        <v>1</v>
      </c>
      <c r="K304" s="204"/>
      <c r="L304" s="204"/>
      <c r="M304" s="204">
        <v>1</v>
      </c>
      <c r="N304" s="204"/>
      <c r="O304" s="204"/>
      <c r="P304" s="204"/>
      <c r="Q304" s="204"/>
      <c r="R304" s="172"/>
    </row>
    <row r="305" spans="1:18" ht="24.75" customHeight="1" hidden="1">
      <c r="A305" s="131">
        <v>300</v>
      </c>
      <c r="B305" s="131">
        <v>338</v>
      </c>
      <c r="C305" s="131" t="s">
        <v>96</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98</v>
      </c>
      <c r="C306" s="131" t="s">
        <v>97</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99</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101</v>
      </c>
      <c r="C308" s="131" t="s">
        <v>100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103</v>
      </c>
      <c r="C309" s="131" t="s">
        <v>102</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105</v>
      </c>
      <c r="C310" s="131" t="s">
        <v>104</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106</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108</v>
      </c>
      <c r="C312" s="131" t="s">
        <v>107</v>
      </c>
      <c r="D312" s="204">
        <v>1</v>
      </c>
      <c r="E312" s="204"/>
      <c r="F312" s="204"/>
      <c r="G312" s="204"/>
      <c r="H312" s="204"/>
      <c r="I312" s="204"/>
      <c r="J312" s="204">
        <v>1</v>
      </c>
      <c r="K312" s="204"/>
      <c r="L312" s="204"/>
      <c r="M312" s="204">
        <v>1</v>
      </c>
      <c r="N312" s="204"/>
      <c r="O312" s="204"/>
      <c r="P312" s="204"/>
      <c r="Q312" s="204"/>
      <c r="R312" s="172"/>
    </row>
    <row r="313" spans="1:18" ht="24.75" customHeight="1" hidden="1">
      <c r="A313" s="131">
        <v>308</v>
      </c>
      <c r="B313" s="131" t="s">
        <v>110</v>
      </c>
      <c r="C313" s="131" t="s">
        <v>109</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112</v>
      </c>
      <c r="C314" s="131" t="s">
        <v>111</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113</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115</v>
      </c>
      <c r="C316" s="131" t="s">
        <v>114</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117</v>
      </c>
      <c r="C317" s="131" t="s">
        <v>116</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119</v>
      </c>
      <c r="C318" s="131" t="s">
        <v>118</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120</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122</v>
      </c>
      <c r="C320" s="131" t="s">
        <v>121</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124</v>
      </c>
      <c r="C321" s="131" t="s">
        <v>123</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125</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127</v>
      </c>
      <c r="C323" s="131" t="s">
        <v>126</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129</v>
      </c>
      <c r="C324" s="131" t="s">
        <v>128</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131</v>
      </c>
      <c r="C325" s="131" t="s">
        <v>130</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133</v>
      </c>
      <c r="C326" s="131" t="s">
        <v>132</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135</v>
      </c>
      <c r="C327" s="131" t="s">
        <v>134</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137</v>
      </c>
      <c r="C328" s="131" t="s">
        <v>136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139</v>
      </c>
      <c r="C329" s="131" t="s">
        <v>138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141</v>
      </c>
      <c r="C330" s="131" t="s">
        <v>140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143</v>
      </c>
      <c r="C331" s="131" t="s">
        <v>142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144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146</v>
      </c>
      <c r="C333" s="131" t="s">
        <v>145</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147</v>
      </c>
      <c r="C334" s="132" t="s">
        <v>434</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148</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150</v>
      </c>
      <c r="C336" s="131" t="s">
        <v>149</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152</v>
      </c>
      <c r="C337" s="131" t="s">
        <v>151</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154</v>
      </c>
      <c r="C338" s="131" t="s">
        <v>153</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156</v>
      </c>
      <c r="C339" s="131" t="s">
        <v>155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157</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159</v>
      </c>
      <c r="C341" s="131" t="s">
        <v>158</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161</v>
      </c>
      <c r="C342" s="131" t="s">
        <v>160</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163</v>
      </c>
      <c r="C343" s="131" t="s">
        <v>162</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164</v>
      </c>
      <c r="C344" s="132" t="s">
        <v>435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166</v>
      </c>
      <c r="C345" s="131" t="s">
        <v>165</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168</v>
      </c>
      <c r="C346" s="131" t="s">
        <v>167</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375</v>
      </c>
      <c r="C347" s="131" t="s">
        <v>376</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170</v>
      </c>
      <c r="C348" s="131" t="s">
        <v>169</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172</v>
      </c>
      <c r="C349" s="131" t="s">
        <v>171</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377</v>
      </c>
      <c r="C350" s="131" t="s">
        <v>378</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173</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175</v>
      </c>
      <c r="C352" s="131" t="s">
        <v>174</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414</v>
      </c>
      <c r="C353" s="131" t="s">
        <v>174</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415</v>
      </c>
      <c r="C354" s="131" t="s">
        <v>416</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176</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178</v>
      </c>
      <c r="C356" s="131" t="s">
        <v>177</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180</v>
      </c>
      <c r="C357" s="131" t="s">
        <v>179</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182</v>
      </c>
      <c r="C358" s="131" t="s">
        <v>181</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184</v>
      </c>
      <c r="C359" s="131" t="s">
        <v>183</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379</v>
      </c>
      <c r="C360" s="131" t="s">
        <v>179</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185</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187</v>
      </c>
      <c r="C362" s="131" t="s">
        <v>186</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189</v>
      </c>
      <c r="C363" s="131" t="s">
        <v>188</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191</v>
      </c>
      <c r="C364" s="131" t="s">
        <v>190</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192</v>
      </c>
      <c r="C365" s="132" t="s">
        <v>436</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193</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195</v>
      </c>
      <c r="C367" s="131" t="s">
        <v>194</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197</v>
      </c>
      <c r="C368" s="131" t="s">
        <v>196</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198</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200</v>
      </c>
      <c r="C370" s="131" t="s">
        <v>199</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202</v>
      </c>
      <c r="C371" s="131" t="s">
        <v>201</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204</v>
      </c>
      <c r="C372" s="131" t="s">
        <v>203</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206</v>
      </c>
      <c r="C373" s="131" t="s">
        <v>205</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207</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209</v>
      </c>
      <c r="C375" s="131" t="s">
        <v>208</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211</v>
      </c>
      <c r="C376" s="131" t="s">
        <v>210</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213</v>
      </c>
      <c r="C377" s="131" t="s">
        <v>212</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215</v>
      </c>
      <c r="C378" s="131" t="s">
        <v>214</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217</v>
      </c>
      <c r="C379" s="131" t="s">
        <v>216</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219</v>
      </c>
      <c r="C380" s="131" t="s">
        <v>218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221</v>
      </c>
      <c r="C381" s="131" t="s">
        <v>220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223</v>
      </c>
      <c r="C382" s="131" t="s">
        <v>222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225</v>
      </c>
      <c r="C383" s="131" t="s">
        <v>224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226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227</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229</v>
      </c>
      <c r="C386" s="131" t="s">
        <v>228</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342</v>
      </c>
      <c r="C387" s="131" t="s">
        <v>343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231</v>
      </c>
      <c r="C388" s="131" t="s">
        <v>230</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340</v>
      </c>
      <c r="C389" s="131" t="s">
        <v>341</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233</v>
      </c>
      <c r="C390" s="131" t="s">
        <v>232</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234</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236</v>
      </c>
      <c r="C392" s="131" t="s">
        <v>235</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238</v>
      </c>
      <c r="C393" s="131" t="s">
        <v>237</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239</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240</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241</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242</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243</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244</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246</v>
      </c>
      <c r="C400" s="131" t="s">
        <v>245</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247</v>
      </c>
      <c r="C401" s="132" t="s">
        <v>437</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249</v>
      </c>
      <c r="C402" s="131" t="s">
        <v>248</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251</v>
      </c>
      <c r="C403" s="131" t="s">
        <v>250</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253</v>
      </c>
      <c r="C404" s="131" t="s">
        <v>252</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255</v>
      </c>
      <c r="C405" s="131" t="s">
        <v>254</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257</v>
      </c>
      <c r="C406" s="131" t="s">
        <v>256</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259</v>
      </c>
      <c r="C407" s="132" t="s">
        <v>258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261</v>
      </c>
      <c r="C408" s="131" t="s">
        <v>260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263</v>
      </c>
      <c r="C409" s="131" t="s">
        <v>262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265</v>
      </c>
      <c r="C410" s="131" t="s">
        <v>264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266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268</v>
      </c>
      <c r="C412" s="131" t="s">
        <v>267</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269</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270</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272</v>
      </c>
      <c r="C415" s="131" t="s">
        <v>271</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274</v>
      </c>
      <c r="C416" s="131" t="s">
        <v>273</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276</v>
      </c>
      <c r="C417" s="131" t="s">
        <v>275</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278</v>
      </c>
      <c r="C418" s="131" t="s">
        <v>277</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280</v>
      </c>
      <c r="C419" s="131" t="s">
        <v>279</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282</v>
      </c>
      <c r="C420" s="131" t="s">
        <v>281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284</v>
      </c>
      <c r="C421" s="131" t="s">
        <v>283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286</v>
      </c>
      <c r="C422" s="131" t="s">
        <v>285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288</v>
      </c>
      <c r="C423" s="131" t="s">
        <v>287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290</v>
      </c>
      <c r="C424" s="131" t="s">
        <v>289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292</v>
      </c>
      <c r="C425" s="131" t="s">
        <v>291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294</v>
      </c>
      <c r="C426" s="131" t="s">
        <v>293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295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296</v>
      </c>
      <c r="C428" s="131" t="s">
        <v>291</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298</v>
      </c>
      <c r="C429" s="131" t="s">
        <v>297</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300</v>
      </c>
      <c r="C430" s="131" t="s">
        <v>299</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302</v>
      </c>
      <c r="C431" s="131" t="s">
        <v>301</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304</v>
      </c>
      <c r="C432" s="131" t="s">
        <v>303</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306</v>
      </c>
      <c r="C433" s="131" t="s">
        <v>305</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308</v>
      </c>
      <c r="C434" s="131" t="s">
        <v>307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310</v>
      </c>
      <c r="C435" s="131" t="s">
        <v>309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312</v>
      </c>
      <c r="C436" s="131" t="s">
        <v>311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314</v>
      </c>
      <c r="C437" s="131" t="s">
        <v>313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315</v>
      </c>
      <c r="C438" s="132" t="s">
        <v>438</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316</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318</v>
      </c>
      <c r="C440" s="131" t="s">
        <v>317</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319</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320</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321</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322</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323</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324</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326</v>
      </c>
      <c r="C447" s="131" t="s">
        <v>325</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327</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329</v>
      </c>
      <c r="C449" s="131" t="s">
        <v>328</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330</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331</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670</v>
      </c>
      <c r="D452" s="203">
        <f>SUM(D6,D15,D48,D59,D66,D99,D116,D170,D193,D222,D228,D248,D264,D265,D291,D304,D334,D344,D365,D401,D407,D438)</f>
        <v>85</v>
      </c>
      <c r="E452" s="203">
        <f>SUM(E6,E15,E48,E59,E66,E99,E116,E170,E193,E222,E228,E248,E264,E265,E291,E304,E334,E344,E365,E401,E407,E438)</f>
        <v>39</v>
      </c>
      <c r="F452" s="203">
        <f>SUM(F6,F15,F48,F59,F66,F99,F116,F170,F193,F222,F228,F248,F264,F265,F291,F304,F334,F344,F365,F401,F407,F438)</f>
        <v>24</v>
      </c>
      <c r="G452" s="203">
        <f>SUM(G6,G15,G48,G59,G66,G99,G116,G170,G193,G222,G228,G248,G264,G265,G291,G304,G334,G344,G365,G401,G407,G438)</f>
        <v>12</v>
      </c>
      <c r="H452" s="203">
        <f>SUM(H6,H15,H48,H59,H66,H99,H116,H170,H193,H222,H228,H248,H264,H265,H291,H304,H334,H344,H365,H401,H407,H438)</f>
        <v>6</v>
      </c>
      <c r="I452" s="203">
        <f>SUM(I6,I15,I48,I59,I66,I99,I116,I170,I193,I222,I228,I248,I264,I265,I291,I304,I334,I344,I365,I401,I407,I438)</f>
        <v>4</v>
      </c>
      <c r="J452" s="203">
        <f>SUM(J6,J15,J48,J59,J66,J99,J116,J170,J193,J222,J228,J248,J264,J265,J291,J304,J334,J344,J365,J401,J407,J438)</f>
        <v>55</v>
      </c>
      <c r="K452" s="203">
        <f>SUM(K6,K15,K48,K59,K66,K99,K116,K170,K193,K222,K228,K248,K264,K265,K291,K304,K334,K344,K365,K401,K407,K438)</f>
        <v>23</v>
      </c>
      <c r="L452" s="203">
        <f>SUM(L6,L15,L48,L59,L66,L99,L116,L170,L193,L222,L228,L248,L264,L265,L291,L304,L334,L344,L365,L401,L407,L438)</f>
        <v>0</v>
      </c>
      <c r="M452" s="203">
        <f>SUM(M6,M15,M48,M59,M66,M99,M116,M170,M193,M222,M228,M248,M264,M265,M291,M304,M334,M344,M365,M401,M407,M438)</f>
        <v>10</v>
      </c>
      <c r="N452" s="203">
        <f>SUM(N6,N15,N48,N59,N66,N99,N116,N170,N193,N222,N228,N248,N264,N265,N291,N304,N334,N344,N365,N401,N407,N438)</f>
        <v>75</v>
      </c>
      <c r="O452" s="203">
        <f>SUM(O6,O15,O48,O59,O66,O99,O116,O170,O193,O222,O228,O248,O264,O265,O291,O304,O334,O344,O365,O401,O407,O438)</f>
        <v>5</v>
      </c>
      <c r="P452" s="203">
        <f>SUM(P6,P15,P48,P59,P66,P99,P116,P170,P193,P222,P228,P248,P264,P265,P291,P304,P334,P344,P365,P401,P407,P438)</f>
        <v>1865944</v>
      </c>
      <c r="Q452" s="203">
        <f>SUM(Q6,Q15,Q48,Q59,Q66,Q99,Q116,Q170,Q193,Q222,Q228,Q248,Q264,Q265,Q291,Q304,Q334,Q344,Q365,Q401,Q407,Q438)</f>
        <v>1857793</v>
      </c>
      <c r="R452" s="172"/>
    </row>
    <row r="453" spans="1:18" s="175" customFormat="1" ht="24.75" customHeight="1" hidden="1">
      <c r="A453" s="131">
        <v>448</v>
      </c>
      <c r="B453" s="170"/>
      <c r="C453" s="171" t="s">
        <v>675</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663</v>
      </c>
      <c r="D454" s="203">
        <v>80</v>
      </c>
      <c r="E454" s="203">
        <v>36</v>
      </c>
      <c r="F454" s="203">
        <v>24</v>
      </c>
      <c r="G454" s="203">
        <v>12</v>
      </c>
      <c r="H454" s="203">
        <v>6</v>
      </c>
      <c r="I454" s="203">
        <v>4</v>
      </c>
      <c r="J454" s="203">
        <v>50</v>
      </c>
      <c r="K454" s="203">
        <v>20</v>
      </c>
      <c r="L454" s="203"/>
      <c r="M454" s="203">
        <v>10</v>
      </c>
      <c r="N454" s="203">
        <v>70</v>
      </c>
      <c r="O454" s="203">
        <v>5</v>
      </c>
      <c r="P454" s="203">
        <v>1857712</v>
      </c>
      <c r="Q454" s="203">
        <v>1849561</v>
      </c>
      <c r="R454" s="172"/>
    </row>
    <row r="455" spans="1:18" ht="24.75" customHeight="1" hidden="1">
      <c r="A455" s="131">
        <v>450</v>
      </c>
      <c r="B455" s="223"/>
      <c r="C455" s="145" t="s">
        <v>664</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665</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666</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615</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611</v>
      </c>
      <c r="D459" s="203">
        <v>1</v>
      </c>
      <c r="E459" s="203"/>
      <c r="F459" s="203"/>
      <c r="G459" s="203"/>
      <c r="H459" s="203"/>
      <c r="I459" s="203"/>
      <c r="J459" s="203">
        <v>1</v>
      </c>
      <c r="K459" s="203"/>
      <c r="L459" s="203"/>
      <c r="M459" s="203"/>
      <c r="N459" s="203">
        <v>1</v>
      </c>
      <c r="O459" s="203"/>
      <c r="P459" s="203">
        <v>459</v>
      </c>
      <c r="Q459" s="203">
        <v>459</v>
      </c>
      <c r="R459" s="172"/>
    </row>
    <row r="460" spans="1:18" ht="24.75" customHeight="1" hidden="1">
      <c r="A460" s="131">
        <v>455</v>
      </c>
      <c r="B460" s="223"/>
      <c r="C460" s="169" t="s">
        <v>591</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674</v>
      </c>
      <c r="D461" s="203">
        <v>30</v>
      </c>
      <c r="E461" s="203">
        <v>16</v>
      </c>
      <c r="F461" s="203">
        <v>24</v>
      </c>
      <c r="G461" s="203">
        <v>12</v>
      </c>
      <c r="H461" s="203">
        <v>6</v>
      </c>
      <c r="I461" s="203">
        <v>4</v>
      </c>
      <c r="J461" s="203"/>
      <c r="K461" s="203"/>
      <c r="L461" s="203"/>
      <c r="M461" s="203"/>
      <c r="N461" s="203">
        <v>30</v>
      </c>
      <c r="O461" s="203"/>
      <c r="P461" s="203">
        <v>1050934</v>
      </c>
      <c r="Q461" s="203">
        <v>1050934</v>
      </c>
      <c r="R461" s="172"/>
    </row>
    <row r="462" spans="1:18" ht="24.75" customHeight="1">
      <c r="A462" s="131">
        <v>457</v>
      </c>
      <c r="B462" s="223"/>
      <c r="C462" s="160" t="s">
        <v>612</v>
      </c>
      <c r="D462" s="203">
        <v>39</v>
      </c>
      <c r="E462" s="203">
        <v>39</v>
      </c>
      <c r="F462" s="203">
        <v>12</v>
      </c>
      <c r="G462" s="203">
        <v>12</v>
      </c>
      <c r="H462" s="203">
        <v>4</v>
      </c>
      <c r="I462" s="203">
        <v>4</v>
      </c>
      <c r="J462" s="203">
        <v>23</v>
      </c>
      <c r="K462" s="203">
        <v>23</v>
      </c>
      <c r="L462" s="203"/>
      <c r="M462" s="203">
        <v>4</v>
      </c>
      <c r="N462" s="203">
        <v>35</v>
      </c>
      <c r="O462" s="203"/>
      <c r="P462" s="203">
        <v>1046575</v>
      </c>
      <c r="Q462" s="203">
        <v>1046575</v>
      </c>
      <c r="R462" s="172"/>
    </row>
    <row r="463" spans="1:18" ht="24.75" customHeight="1" hidden="1">
      <c r="A463" s="131">
        <v>458</v>
      </c>
      <c r="B463" s="223"/>
      <c r="C463" s="160" t="s">
        <v>613</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614</v>
      </c>
      <c r="D464" s="205">
        <v>4</v>
      </c>
      <c r="E464" s="203">
        <v>4</v>
      </c>
      <c r="F464" s="203"/>
      <c r="G464" s="203"/>
      <c r="H464" s="203"/>
      <c r="I464" s="203"/>
      <c r="J464" s="203">
        <v>4</v>
      </c>
      <c r="K464" s="203">
        <v>4</v>
      </c>
      <c r="L464" s="203"/>
      <c r="M464" s="203">
        <v>4</v>
      </c>
      <c r="N464" s="203"/>
      <c r="O464" s="203"/>
      <c r="P464" s="203"/>
      <c r="Q464" s="203"/>
      <c r="R464" s="173"/>
    </row>
    <row r="465" spans="1:18" ht="24.75" customHeight="1">
      <c r="A465" s="131">
        <v>460</v>
      </c>
      <c r="B465" s="223"/>
      <c r="C465" s="160" t="s">
        <v>392</v>
      </c>
      <c r="D465" s="205">
        <v>41</v>
      </c>
      <c r="E465" s="203">
        <v>21</v>
      </c>
      <c r="F465" s="203">
        <v>24</v>
      </c>
      <c r="G465" s="203">
        <v>12</v>
      </c>
      <c r="H465" s="203">
        <v>6</v>
      </c>
      <c r="I465" s="203">
        <v>4</v>
      </c>
      <c r="J465" s="203">
        <v>11</v>
      </c>
      <c r="K465" s="203">
        <v>5</v>
      </c>
      <c r="L465" s="203"/>
      <c r="M465" s="203">
        <v>2</v>
      </c>
      <c r="N465" s="203">
        <v>39</v>
      </c>
      <c r="O465" s="203">
        <v>2</v>
      </c>
      <c r="P465" s="203">
        <v>1135770</v>
      </c>
      <c r="Q465" s="203">
        <v>1134704</v>
      </c>
      <c r="R465" s="173"/>
    </row>
    <row r="466" spans="1:18" ht="24.75" customHeight="1">
      <c r="A466" s="131">
        <v>461</v>
      </c>
      <c r="B466" s="223"/>
      <c r="C466" s="160" t="s">
        <v>394</v>
      </c>
      <c r="D466" s="205">
        <v>14</v>
      </c>
      <c r="E466" s="203">
        <v>9</v>
      </c>
      <c r="F466" s="203"/>
      <c r="G466" s="203"/>
      <c r="H466" s="203"/>
      <c r="I466" s="203"/>
      <c r="J466" s="203">
        <v>14</v>
      </c>
      <c r="K466" s="203">
        <v>9</v>
      </c>
      <c r="L466" s="203"/>
      <c r="M466" s="203">
        <v>6</v>
      </c>
      <c r="N466" s="203">
        <v>8</v>
      </c>
      <c r="O466" s="203">
        <v>2</v>
      </c>
      <c r="P466" s="203">
        <v>51921</v>
      </c>
      <c r="Q466" s="203">
        <v>45585</v>
      </c>
      <c r="R466" s="173"/>
    </row>
    <row r="467" spans="1:18" ht="24.75" customHeight="1">
      <c r="A467" s="131">
        <v>462</v>
      </c>
      <c r="B467" s="223"/>
      <c r="C467" s="160" t="s">
        <v>701</v>
      </c>
      <c r="D467" s="205">
        <v>30</v>
      </c>
      <c r="E467" s="203">
        <v>9</v>
      </c>
      <c r="F467" s="203"/>
      <c r="G467" s="203"/>
      <c r="H467" s="203"/>
      <c r="I467" s="203"/>
      <c r="J467" s="203">
        <v>30</v>
      </c>
      <c r="K467" s="203">
        <v>9</v>
      </c>
      <c r="L467" s="203"/>
      <c r="M467" s="203">
        <v>2</v>
      </c>
      <c r="N467" s="203">
        <v>28</v>
      </c>
      <c r="O467" s="203">
        <v>1</v>
      </c>
      <c r="P467" s="203">
        <v>678253</v>
      </c>
      <c r="Q467" s="203">
        <v>677504</v>
      </c>
      <c r="R467" s="173"/>
    </row>
    <row r="468" spans="1:18" ht="24.75" customHeight="1" hidden="1">
      <c r="A468" s="131">
        <v>463</v>
      </c>
      <c r="B468" s="223"/>
      <c r="C468" s="160" t="s">
        <v>702</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622</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623</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&amp;L7265123A&amp;C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589</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520</v>
      </c>
      <c r="B2" s="290" t="s">
        <v>558</v>
      </c>
      <c r="C2" s="291"/>
      <c r="D2" s="290" t="s">
        <v>634</v>
      </c>
      <c r="E2" s="291"/>
      <c r="F2" s="352" t="s">
        <v>633</v>
      </c>
      <c r="G2" s="352"/>
      <c r="H2" s="352"/>
      <c r="I2" s="352"/>
      <c r="J2" s="352"/>
      <c r="K2" s="351" t="s">
        <v>635</v>
      </c>
      <c r="L2" s="35"/>
    </row>
    <row r="3" spans="1:12" s="70" customFormat="1" ht="24.75" customHeight="1">
      <c r="A3" s="352"/>
      <c r="B3" s="292"/>
      <c r="C3" s="293"/>
      <c r="D3" s="292"/>
      <c r="E3" s="293"/>
      <c r="F3" s="352" t="s">
        <v>511</v>
      </c>
      <c r="G3" s="352" t="s">
        <v>527</v>
      </c>
      <c r="H3" s="352"/>
      <c r="I3" s="352"/>
      <c r="J3" s="352"/>
      <c r="K3" s="351"/>
      <c r="L3" s="35"/>
    </row>
    <row r="4" spans="1:12" s="70" customFormat="1" ht="63.75" customHeight="1">
      <c r="A4" s="352"/>
      <c r="B4" s="294"/>
      <c r="C4" s="295"/>
      <c r="D4" s="108" t="s">
        <v>511</v>
      </c>
      <c r="E4" s="109" t="s">
        <v>616</v>
      </c>
      <c r="F4" s="352"/>
      <c r="G4" s="195" t="s">
        <v>562</v>
      </c>
      <c r="H4" s="195" t="s">
        <v>368</v>
      </c>
      <c r="I4" s="195" t="s">
        <v>697</v>
      </c>
      <c r="J4" s="195" t="s">
        <v>363</v>
      </c>
      <c r="K4" s="351"/>
      <c r="L4" s="35"/>
    </row>
    <row r="5" spans="1:12" ht="12.75" customHeight="1">
      <c r="A5" s="7" t="s">
        <v>514</v>
      </c>
      <c r="B5" s="353" t="s">
        <v>515</v>
      </c>
      <c r="C5" s="354"/>
      <c r="D5" s="8">
        <v>1</v>
      </c>
      <c r="E5" s="113">
        <v>2</v>
      </c>
      <c r="F5" s="8">
        <v>3</v>
      </c>
      <c r="G5" s="8">
        <v>4</v>
      </c>
      <c r="H5" s="8">
        <v>5</v>
      </c>
      <c r="I5" s="8">
        <v>6</v>
      </c>
      <c r="J5" s="8">
        <v>7</v>
      </c>
      <c r="K5" s="8">
        <v>8</v>
      </c>
      <c r="L5" s="35"/>
    </row>
    <row r="6" spans="1:12" ht="26.25" customHeight="1">
      <c r="A6" s="8">
        <v>1</v>
      </c>
      <c r="B6" s="345" t="s">
        <v>364</v>
      </c>
      <c r="C6" s="346"/>
      <c r="D6" s="154">
        <v>245</v>
      </c>
      <c r="E6" s="154">
        <v>245</v>
      </c>
      <c r="F6" s="154">
        <v>244</v>
      </c>
      <c r="G6" s="154">
        <v>4</v>
      </c>
      <c r="H6" s="154">
        <v>214</v>
      </c>
      <c r="I6" s="154">
        <v>25</v>
      </c>
      <c r="J6" s="154"/>
      <c r="K6" s="154">
        <v>1</v>
      </c>
      <c r="L6" s="35"/>
    </row>
    <row r="7" spans="1:13" ht="16.5" customHeight="1">
      <c r="A7" s="8">
        <v>2</v>
      </c>
      <c r="B7" s="355" t="s">
        <v>465</v>
      </c>
      <c r="C7" s="196" t="s">
        <v>561</v>
      </c>
      <c r="D7" s="134"/>
      <c r="E7" s="134"/>
      <c r="F7" s="134"/>
      <c r="G7" s="134"/>
      <c r="H7" s="134"/>
      <c r="I7" s="134"/>
      <c r="J7" s="134"/>
      <c r="K7" s="134"/>
      <c r="L7" s="35"/>
      <c r="M7" s="14"/>
    </row>
    <row r="8" spans="1:13" ht="16.5" customHeight="1">
      <c r="A8" s="8">
        <v>3</v>
      </c>
      <c r="B8" s="356"/>
      <c r="C8" s="196" t="s">
        <v>559</v>
      </c>
      <c r="D8" s="134"/>
      <c r="E8" s="134"/>
      <c r="F8" s="134"/>
      <c r="G8" s="134"/>
      <c r="H8" s="134"/>
      <c r="I8" s="134"/>
      <c r="J8" s="134"/>
      <c r="K8" s="134"/>
      <c r="L8" s="35"/>
      <c r="M8" s="14"/>
    </row>
    <row r="9" spans="1:13" ht="16.5" customHeight="1">
      <c r="A9" s="8">
        <v>4</v>
      </c>
      <c r="B9" s="357"/>
      <c r="C9" s="196" t="s">
        <v>560</v>
      </c>
      <c r="D9" s="134"/>
      <c r="E9" s="134"/>
      <c r="F9" s="134"/>
      <c r="G9" s="134"/>
      <c r="H9" s="134"/>
      <c r="I9" s="134"/>
      <c r="J9" s="134"/>
      <c r="K9" s="134"/>
      <c r="L9" s="35"/>
      <c r="M9" s="14"/>
    </row>
    <row r="10" spans="1:13" ht="16.5" customHeight="1">
      <c r="A10" s="8">
        <v>5</v>
      </c>
      <c r="B10" s="341" t="s">
        <v>466</v>
      </c>
      <c r="C10" s="342"/>
      <c r="D10" s="134"/>
      <c r="E10" s="134"/>
      <c r="F10" s="134"/>
      <c r="G10" s="134"/>
      <c r="H10" s="134"/>
      <c r="I10" s="134"/>
      <c r="J10" s="134"/>
      <c r="K10" s="134"/>
      <c r="L10" s="35"/>
      <c r="M10" s="14"/>
    </row>
    <row r="11" spans="1:13" ht="16.5" customHeight="1">
      <c r="A11" s="8">
        <v>6</v>
      </c>
      <c r="B11" s="341" t="s">
        <v>467</v>
      </c>
      <c r="C11" s="342"/>
      <c r="D11" s="134"/>
      <c r="E11" s="134"/>
      <c r="F11" s="134"/>
      <c r="G11" s="134"/>
      <c r="H11" s="134"/>
      <c r="I11" s="134"/>
      <c r="J11" s="134"/>
      <c r="K11" s="134"/>
      <c r="L11" s="35"/>
      <c r="M11" s="14"/>
    </row>
    <row r="12" spans="1:12" s="14" customFormat="1" ht="16.5" customHeight="1">
      <c r="A12" s="8">
        <v>7</v>
      </c>
      <c r="B12" s="341" t="s">
        <v>468</v>
      </c>
      <c r="C12" s="342"/>
      <c r="D12" s="134"/>
      <c r="E12" s="134"/>
      <c r="F12" s="134"/>
      <c r="G12" s="134"/>
      <c r="H12" s="134"/>
      <c r="I12" s="134"/>
      <c r="J12" s="134"/>
      <c r="K12" s="134"/>
      <c r="L12" s="133"/>
    </row>
    <row r="13" spans="1:13" ht="22.5" customHeight="1">
      <c r="A13" s="8">
        <v>8</v>
      </c>
      <c r="B13" s="341" t="s">
        <v>469</v>
      </c>
      <c r="C13" s="342"/>
      <c r="D13" s="134"/>
      <c r="E13" s="134"/>
      <c r="F13" s="134"/>
      <c r="G13" s="134"/>
      <c r="H13" s="134"/>
      <c r="I13" s="134"/>
      <c r="J13" s="134"/>
      <c r="K13" s="134"/>
      <c r="L13" s="35"/>
      <c r="M13" s="14"/>
    </row>
    <row r="14" spans="1:12" s="14" customFormat="1" ht="16.5" customHeight="1">
      <c r="A14" s="8">
        <v>9</v>
      </c>
      <c r="B14" s="341" t="s">
        <v>686</v>
      </c>
      <c r="C14" s="342"/>
      <c r="D14" s="154"/>
      <c r="E14" s="154"/>
      <c r="F14" s="154"/>
      <c r="G14" s="154"/>
      <c r="H14" s="154"/>
      <c r="I14" s="154"/>
      <c r="J14" s="154"/>
      <c r="K14" s="154"/>
      <c r="L14" s="133"/>
    </row>
    <row r="15" spans="1:13" ht="16.5" customHeight="1">
      <c r="A15" s="8">
        <v>10</v>
      </c>
      <c r="B15" s="341" t="s">
        <v>470</v>
      </c>
      <c r="C15" s="342"/>
      <c r="D15" s="134"/>
      <c r="E15" s="134"/>
      <c r="F15" s="134"/>
      <c r="G15" s="134"/>
      <c r="H15" s="134"/>
      <c r="I15" s="134"/>
      <c r="J15" s="134"/>
      <c r="K15" s="134"/>
      <c r="L15" s="35"/>
      <c r="M15" s="14"/>
    </row>
    <row r="16" spans="1:13" ht="16.5" customHeight="1">
      <c r="A16" s="8">
        <v>11</v>
      </c>
      <c r="B16" s="341" t="s">
        <v>471</v>
      </c>
      <c r="C16" s="342"/>
      <c r="D16" s="134"/>
      <c r="E16" s="134"/>
      <c r="F16" s="134"/>
      <c r="G16" s="134"/>
      <c r="H16" s="134"/>
      <c r="I16" s="134"/>
      <c r="J16" s="134"/>
      <c r="K16" s="134"/>
      <c r="L16" s="35"/>
      <c r="M16" s="14"/>
    </row>
    <row r="17" spans="1:13" ht="16.5" customHeight="1">
      <c r="A17" s="8">
        <v>12</v>
      </c>
      <c r="B17" s="341" t="s">
        <v>480</v>
      </c>
      <c r="C17" s="342"/>
      <c r="D17" s="134"/>
      <c r="E17" s="134"/>
      <c r="F17" s="134"/>
      <c r="G17" s="134"/>
      <c r="H17" s="134"/>
      <c r="I17" s="134"/>
      <c r="J17" s="134"/>
      <c r="K17" s="134"/>
      <c r="L17" s="35"/>
      <c r="M17" s="14"/>
    </row>
    <row r="18" spans="1:13" ht="16.5" customHeight="1">
      <c r="A18" s="8">
        <v>13</v>
      </c>
      <c r="B18" s="341" t="s">
        <v>481</v>
      </c>
      <c r="C18" s="342"/>
      <c r="D18" s="134"/>
      <c r="E18" s="134"/>
      <c r="F18" s="134"/>
      <c r="G18" s="134"/>
      <c r="H18" s="134"/>
      <c r="I18" s="134"/>
      <c r="J18" s="134"/>
      <c r="K18" s="134"/>
      <c r="L18" s="35"/>
      <c r="M18" s="14"/>
    </row>
    <row r="19" spans="1:13" ht="16.5" customHeight="1">
      <c r="A19" s="8">
        <v>14</v>
      </c>
      <c r="B19" s="341" t="s">
        <v>482</v>
      </c>
      <c r="C19" s="342"/>
      <c r="D19" s="134"/>
      <c r="E19" s="134"/>
      <c r="F19" s="134"/>
      <c r="G19" s="134"/>
      <c r="H19" s="134"/>
      <c r="I19" s="134"/>
      <c r="J19" s="134"/>
      <c r="K19" s="134"/>
      <c r="L19" s="35"/>
      <c r="M19" s="14"/>
    </row>
    <row r="20" spans="1:13" ht="16.5" customHeight="1">
      <c r="A20" s="8">
        <v>15</v>
      </c>
      <c r="B20" s="341" t="s">
        <v>685</v>
      </c>
      <c r="C20" s="342"/>
      <c r="D20" s="134">
        <v>2</v>
      </c>
      <c r="E20" s="134">
        <v>2</v>
      </c>
      <c r="F20" s="134">
        <v>2</v>
      </c>
      <c r="G20" s="134"/>
      <c r="H20" s="134">
        <v>2</v>
      </c>
      <c r="I20" s="134"/>
      <c r="J20" s="134"/>
      <c r="K20" s="134"/>
      <c r="L20" s="35"/>
      <c r="M20" s="14"/>
    </row>
    <row r="21" spans="1:13" ht="16.5" customHeight="1">
      <c r="A21" s="8">
        <v>16</v>
      </c>
      <c r="B21" s="343" t="s">
        <v>687</v>
      </c>
      <c r="C21" s="344"/>
      <c r="D21" s="134">
        <v>8</v>
      </c>
      <c r="E21" s="134">
        <v>8</v>
      </c>
      <c r="F21" s="134">
        <v>8</v>
      </c>
      <c r="G21" s="134"/>
      <c r="H21" s="134">
        <v>8</v>
      </c>
      <c r="I21" s="134"/>
      <c r="J21" s="134"/>
      <c r="K21" s="134"/>
      <c r="L21" s="35"/>
      <c r="M21" s="14"/>
    </row>
    <row r="22" spans="1:13" ht="16.5" customHeight="1">
      <c r="A22" s="8">
        <v>17</v>
      </c>
      <c r="B22" s="347" t="s">
        <v>512</v>
      </c>
      <c r="C22" s="71" t="s">
        <v>472</v>
      </c>
      <c r="D22" s="134"/>
      <c r="E22" s="134"/>
      <c r="F22" s="134"/>
      <c r="G22" s="134"/>
      <c r="H22" s="134"/>
      <c r="I22" s="134"/>
      <c r="J22" s="134"/>
      <c r="K22" s="134"/>
      <c r="L22" s="35"/>
      <c r="M22" s="14"/>
    </row>
    <row r="23" spans="1:13" ht="16.5" customHeight="1">
      <c r="A23" s="8">
        <v>18</v>
      </c>
      <c r="B23" s="348"/>
      <c r="C23" s="71" t="s">
        <v>473</v>
      </c>
      <c r="D23" s="134"/>
      <c r="E23" s="134"/>
      <c r="F23" s="134"/>
      <c r="G23" s="134"/>
      <c r="H23" s="134"/>
      <c r="I23" s="134"/>
      <c r="J23" s="134"/>
      <c r="K23" s="134"/>
      <c r="L23" s="35"/>
      <c r="M23" s="14"/>
    </row>
    <row r="24" spans="1:13" ht="16.5" customHeight="1">
      <c r="A24" s="8">
        <v>19</v>
      </c>
      <c r="B24" s="348"/>
      <c r="C24" s="71" t="s">
        <v>474</v>
      </c>
      <c r="D24" s="134">
        <v>7</v>
      </c>
      <c r="E24" s="134">
        <v>7</v>
      </c>
      <c r="F24" s="134">
        <v>7</v>
      </c>
      <c r="G24" s="134"/>
      <c r="H24" s="134">
        <v>7</v>
      </c>
      <c r="I24" s="134"/>
      <c r="J24" s="134"/>
      <c r="K24" s="134"/>
      <c r="L24" s="35"/>
      <c r="M24" s="14"/>
    </row>
    <row r="25" spans="1:13" ht="16.5" customHeight="1">
      <c r="A25" s="8">
        <v>20</v>
      </c>
      <c r="B25" s="348"/>
      <c r="C25" s="71" t="s">
        <v>475</v>
      </c>
      <c r="D25" s="134">
        <v>1</v>
      </c>
      <c r="E25" s="134">
        <v>1</v>
      </c>
      <c r="F25" s="134">
        <v>1</v>
      </c>
      <c r="G25" s="134"/>
      <c r="H25" s="134">
        <v>1</v>
      </c>
      <c r="I25" s="134"/>
      <c r="J25" s="134"/>
      <c r="K25" s="134"/>
      <c r="L25" s="35"/>
      <c r="M25" s="14"/>
    </row>
    <row r="26" spans="1:13" ht="16.5" customHeight="1">
      <c r="A26" s="8">
        <v>21</v>
      </c>
      <c r="B26" s="348"/>
      <c r="C26" s="71" t="s">
        <v>476</v>
      </c>
      <c r="D26" s="134"/>
      <c r="E26" s="134"/>
      <c r="F26" s="134"/>
      <c r="G26" s="134"/>
      <c r="H26" s="134"/>
      <c r="I26" s="134"/>
      <c r="J26" s="134"/>
      <c r="K26" s="134"/>
      <c r="L26" s="35"/>
      <c r="M26" s="14"/>
    </row>
    <row r="27" spans="1:12" s="14" customFormat="1" ht="23.25" customHeight="1">
      <c r="A27" s="8">
        <v>22</v>
      </c>
      <c r="B27" s="348"/>
      <c r="C27" s="153" t="s">
        <v>595</v>
      </c>
      <c r="D27" s="154"/>
      <c r="E27" s="154"/>
      <c r="F27" s="154"/>
      <c r="G27" s="154"/>
      <c r="H27" s="154"/>
      <c r="I27" s="154"/>
      <c r="J27" s="154"/>
      <c r="K27" s="154"/>
      <c r="L27" s="133"/>
    </row>
    <row r="28" spans="1:12" s="14" customFormat="1" ht="24.75" customHeight="1">
      <c r="A28" s="8">
        <v>23</v>
      </c>
      <c r="B28" s="349"/>
      <c r="C28" s="153" t="s">
        <v>596</v>
      </c>
      <c r="D28" s="154"/>
      <c r="E28" s="154"/>
      <c r="F28" s="154"/>
      <c r="G28" s="154"/>
      <c r="H28" s="154"/>
      <c r="I28" s="154"/>
      <c r="J28" s="154"/>
      <c r="K28" s="154"/>
      <c r="L28" s="133"/>
    </row>
    <row r="29" spans="1:13" ht="16.5" customHeight="1">
      <c r="A29" s="8">
        <v>24</v>
      </c>
      <c r="B29" s="341" t="s">
        <v>483</v>
      </c>
      <c r="C29" s="342"/>
      <c r="D29" s="134"/>
      <c r="E29" s="134"/>
      <c r="F29" s="134"/>
      <c r="G29" s="134"/>
      <c r="H29" s="134"/>
      <c r="I29" s="134"/>
      <c r="J29" s="134"/>
      <c r="K29" s="134"/>
      <c r="L29" s="35"/>
      <c r="M29" s="14"/>
    </row>
    <row r="30" spans="1:13" ht="16.5" customHeight="1">
      <c r="A30" s="8">
        <v>25</v>
      </c>
      <c r="B30" s="341" t="s">
        <v>484</v>
      </c>
      <c r="C30" s="342"/>
      <c r="D30" s="134"/>
      <c r="E30" s="134"/>
      <c r="F30" s="134"/>
      <c r="G30" s="134"/>
      <c r="H30" s="134"/>
      <c r="I30" s="134"/>
      <c r="J30" s="134"/>
      <c r="K30" s="134"/>
      <c r="L30" s="35"/>
      <c r="M30" s="14"/>
    </row>
    <row r="31" spans="1:13" ht="16.5" customHeight="1">
      <c r="A31" s="8">
        <v>26</v>
      </c>
      <c r="B31" s="341" t="s">
        <v>485</v>
      </c>
      <c r="C31" s="342"/>
      <c r="D31" s="134"/>
      <c r="E31" s="134"/>
      <c r="F31" s="134"/>
      <c r="G31" s="134"/>
      <c r="H31" s="134"/>
      <c r="I31" s="134"/>
      <c r="J31" s="134"/>
      <c r="K31" s="134"/>
      <c r="L31" s="35"/>
      <c r="M31" s="14"/>
    </row>
    <row r="32" spans="1:13" ht="16.5" customHeight="1">
      <c r="A32" s="8">
        <v>27</v>
      </c>
      <c r="B32" s="341" t="s">
        <v>486</v>
      </c>
      <c r="C32" s="342"/>
      <c r="D32" s="134"/>
      <c r="E32" s="134"/>
      <c r="F32" s="134"/>
      <c r="G32" s="134"/>
      <c r="H32" s="134"/>
      <c r="I32" s="134"/>
      <c r="J32" s="134"/>
      <c r="K32" s="134"/>
      <c r="L32" s="35"/>
      <c r="M32" s="14"/>
    </row>
    <row r="33" spans="1:13" ht="16.5" customHeight="1">
      <c r="A33" s="8">
        <v>28</v>
      </c>
      <c r="B33" s="341" t="s">
        <v>487</v>
      </c>
      <c r="C33" s="342"/>
      <c r="D33" s="134"/>
      <c r="E33" s="134"/>
      <c r="F33" s="134"/>
      <c r="G33" s="134"/>
      <c r="H33" s="134"/>
      <c r="I33" s="134"/>
      <c r="J33" s="134"/>
      <c r="K33" s="134"/>
      <c r="L33" s="35"/>
      <c r="M33" s="14"/>
    </row>
    <row r="34" spans="1:13" ht="26.25" customHeight="1">
      <c r="A34" s="8">
        <v>29</v>
      </c>
      <c r="B34" s="341" t="s">
        <v>488</v>
      </c>
      <c r="C34" s="342"/>
      <c r="D34" s="134"/>
      <c r="E34" s="134"/>
      <c r="F34" s="134"/>
      <c r="G34" s="134"/>
      <c r="H34" s="134"/>
      <c r="I34" s="134"/>
      <c r="J34" s="134"/>
      <c r="K34" s="134"/>
      <c r="L34" s="35"/>
      <c r="M34" s="14"/>
    </row>
    <row r="35" spans="1:13" ht="16.5" customHeight="1">
      <c r="A35" s="8">
        <v>30</v>
      </c>
      <c r="B35" s="341" t="s">
        <v>489</v>
      </c>
      <c r="C35" s="342"/>
      <c r="D35" s="134"/>
      <c r="E35" s="134"/>
      <c r="F35" s="134"/>
      <c r="G35" s="134"/>
      <c r="H35" s="134"/>
      <c r="I35" s="134"/>
      <c r="J35" s="134"/>
      <c r="K35" s="134"/>
      <c r="L35" s="35"/>
      <c r="M35" s="14"/>
    </row>
    <row r="36" spans="1:13" ht="16.5" customHeight="1">
      <c r="A36" s="8">
        <v>31</v>
      </c>
      <c r="B36" s="341" t="s">
        <v>703</v>
      </c>
      <c r="C36" s="342"/>
      <c r="D36" s="134">
        <v>23</v>
      </c>
      <c r="E36" s="134">
        <v>23</v>
      </c>
      <c r="F36" s="134">
        <v>23</v>
      </c>
      <c r="G36" s="134"/>
      <c r="H36" s="134">
        <v>19</v>
      </c>
      <c r="I36" s="134">
        <v>3</v>
      </c>
      <c r="J36" s="134"/>
      <c r="K36" s="134"/>
      <c r="L36" s="35"/>
      <c r="M36" s="14"/>
    </row>
    <row r="37" spans="1:13" ht="16.5" customHeight="1">
      <c r="A37" s="8">
        <v>32</v>
      </c>
      <c r="B37" s="341" t="s">
        <v>490</v>
      </c>
      <c r="C37" s="342"/>
      <c r="D37" s="134"/>
      <c r="E37" s="134"/>
      <c r="F37" s="134"/>
      <c r="G37" s="134"/>
      <c r="H37" s="134"/>
      <c r="I37" s="134"/>
      <c r="J37" s="134"/>
      <c r="K37" s="134"/>
      <c r="L37" s="35"/>
      <c r="M37" s="14"/>
    </row>
    <row r="38" spans="1:13" ht="16.5" customHeight="1">
      <c r="A38" s="8">
        <v>33</v>
      </c>
      <c r="B38" s="341" t="s">
        <v>477</v>
      </c>
      <c r="C38" s="342"/>
      <c r="D38" s="134">
        <v>168</v>
      </c>
      <c r="E38" s="134">
        <v>168</v>
      </c>
      <c r="F38" s="134">
        <v>168</v>
      </c>
      <c r="G38" s="134"/>
      <c r="H38" s="134">
        <v>153</v>
      </c>
      <c r="I38" s="134">
        <v>15</v>
      </c>
      <c r="J38" s="134"/>
      <c r="K38" s="134"/>
      <c r="L38" s="35"/>
      <c r="M38" s="14"/>
    </row>
    <row r="39" spans="1:13" ht="16.5" customHeight="1">
      <c r="A39" s="8">
        <v>34</v>
      </c>
      <c r="B39" s="341" t="s">
        <v>478</v>
      </c>
      <c r="C39" s="342"/>
      <c r="D39" s="134">
        <v>14</v>
      </c>
      <c r="E39" s="134">
        <v>14</v>
      </c>
      <c r="F39" s="134">
        <v>13</v>
      </c>
      <c r="G39" s="134">
        <v>2</v>
      </c>
      <c r="H39" s="134">
        <v>10</v>
      </c>
      <c r="I39" s="134">
        <v>1</v>
      </c>
      <c r="J39" s="134"/>
      <c r="K39" s="134">
        <v>1</v>
      </c>
      <c r="L39" s="35"/>
      <c r="M39" s="14"/>
    </row>
    <row r="40" spans="1:13" ht="16.5" customHeight="1">
      <c r="A40" s="8">
        <v>35</v>
      </c>
      <c r="B40" s="341" t="s">
        <v>479</v>
      </c>
      <c r="C40" s="342"/>
      <c r="D40" s="134">
        <v>8</v>
      </c>
      <c r="E40" s="134">
        <v>8</v>
      </c>
      <c r="F40" s="134">
        <v>8</v>
      </c>
      <c r="G40" s="134">
        <v>1</v>
      </c>
      <c r="H40" s="134">
        <v>5</v>
      </c>
      <c r="I40" s="134">
        <v>2</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704</v>
      </c>
      <c r="C42" s="340"/>
      <c r="D42" s="134">
        <v>22</v>
      </c>
      <c r="E42" s="134">
        <v>22</v>
      </c>
      <c r="F42" s="134">
        <v>22</v>
      </c>
      <c r="G42" s="134">
        <v>1</v>
      </c>
      <c r="H42" s="134">
        <v>17</v>
      </c>
      <c r="I42" s="134">
        <v>4</v>
      </c>
      <c r="J42" s="134"/>
      <c r="K42" s="134"/>
      <c r="L42" s="35"/>
      <c r="M42" s="14"/>
    </row>
    <row r="43" spans="1:13" ht="25.5" customHeight="1">
      <c r="A43" s="8">
        <v>38</v>
      </c>
      <c r="B43" s="345" t="s">
        <v>451</v>
      </c>
      <c r="C43" s="346"/>
      <c r="D43" s="134">
        <v>23</v>
      </c>
      <c r="E43" s="134">
        <v>22</v>
      </c>
      <c r="F43" s="134">
        <v>23</v>
      </c>
      <c r="G43" s="134"/>
      <c r="H43" s="134">
        <v>18</v>
      </c>
      <c r="I43" s="134">
        <v>5</v>
      </c>
      <c r="J43" s="134"/>
      <c r="K43" s="134"/>
      <c r="L43" s="35"/>
      <c r="M43" s="14"/>
    </row>
    <row r="44" spans="1:13" ht="16.5" customHeight="1">
      <c r="A44" s="8">
        <v>39</v>
      </c>
      <c r="B44" s="331" t="s">
        <v>366</v>
      </c>
      <c r="C44" s="332"/>
      <c r="D44" s="134">
        <v>10</v>
      </c>
      <c r="E44" s="134">
        <v>10</v>
      </c>
      <c r="F44" s="134">
        <v>10</v>
      </c>
      <c r="G44" s="134"/>
      <c r="H44" s="134">
        <v>6</v>
      </c>
      <c r="I44" s="134">
        <v>4</v>
      </c>
      <c r="J44" s="134"/>
      <c r="K44" s="134"/>
      <c r="L44" s="35"/>
      <c r="M44" s="14"/>
    </row>
    <row r="45" spans="1:12" s="14" customFormat="1" ht="30" customHeight="1">
      <c r="A45" s="8">
        <v>40</v>
      </c>
      <c r="B45" s="331" t="s">
        <v>367</v>
      </c>
      <c r="C45" s="332"/>
      <c r="D45" s="134">
        <v>6</v>
      </c>
      <c r="E45" s="134">
        <v>6</v>
      </c>
      <c r="F45" s="134">
        <v>6</v>
      </c>
      <c r="G45" s="134"/>
      <c r="H45" s="134">
        <v>5</v>
      </c>
      <c r="I45" s="134">
        <v>1</v>
      </c>
      <c r="J45" s="134"/>
      <c r="K45" s="134"/>
      <c r="L45" s="133"/>
    </row>
    <row r="46" spans="1:13" ht="16.5" customHeight="1">
      <c r="A46" s="8">
        <v>41</v>
      </c>
      <c r="B46" s="331" t="s">
        <v>458</v>
      </c>
      <c r="C46" s="332"/>
      <c r="D46" s="134"/>
      <c r="E46" s="134"/>
      <c r="F46" s="134"/>
      <c r="G46" s="134"/>
      <c r="H46" s="134"/>
      <c r="I46" s="134"/>
      <c r="J46" s="134"/>
      <c r="K46" s="134"/>
      <c r="L46" s="35"/>
      <c r="M46" s="14"/>
    </row>
    <row r="47" spans="1:13" ht="16.5" customHeight="1">
      <c r="A47" s="8">
        <v>42</v>
      </c>
      <c r="B47" s="335" t="s">
        <v>459</v>
      </c>
      <c r="C47" s="336"/>
      <c r="D47" s="134">
        <v>13</v>
      </c>
      <c r="E47" s="134">
        <v>12</v>
      </c>
      <c r="F47" s="134">
        <v>13</v>
      </c>
      <c r="G47" s="134"/>
      <c r="H47" s="134">
        <v>12</v>
      </c>
      <c r="I47" s="134">
        <v>1</v>
      </c>
      <c r="J47" s="134"/>
      <c r="K47" s="134"/>
      <c r="L47" s="35"/>
      <c r="M47" s="14"/>
    </row>
    <row r="48" spans="1:13" ht="16.5" customHeight="1">
      <c r="A48" s="8">
        <v>43</v>
      </c>
      <c r="B48" s="335" t="s">
        <v>460</v>
      </c>
      <c r="C48" s="336"/>
      <c r="D48" s="134"/>
      <c r="E48" s="134"/>
      <c r="F48" s="134"/>
      <c r="G48" s="134"/>
      <c r="H48" s="134"/>
      <c r="I48" s="134"/>
      <c r="J48" s="134"/>
      <c r="K48" s="134"/>
      <c r="L48" s="35"/>
      <c r="M48" s="14"/>
    </row>
    <row r="49" spans="1:13" ht="16.5" customHeight="1">
      <c r="A49" s="8">
        <v>44</v>
      </c>
      <c r="B49" s="335" t="s">
        <v>461</v>
      </c>
      <c r="C49" s="336"/>
      <c r="D49" s="134"/>
      <c r="E49" s="134"/>
      <c r="F49" s="134"/>
      <c r="G49" s="134"/>
      <c r="H49" s="134"/>
      <c r="I49" s="134"/>
      <c r="J49" s="134"/>
      <c r="K49" s="134"/>
      <c r="L49" s="35"/>
      <c r="M49" s="14"/>
    </row>
    <row r="50" spans="1:13" ht="22.5" customHeight="1">
      <c r="A50" s="8">
        <v>45</v>
      </c>
      <c r="B50" s="331" t="s">
        <v>462</v>
      </c>
      <c r="C50" s="332"/>
      <c r="D50" s="134"/>
      <c r="E50" s="134"/>
      <c r="F50" s="134"/>
      <c r="G50" s="134"/>
      <c r="H50" s="134"/>
      <c r="I50" s="134"/>
      <c r="J50" s="134"/>
      <c r="K50" s="134"/>
      <c r="L50" s="35"/>
      <c r="M50" s="14"/>
    </row>
    <row r="51" spans="1:13" ht="26.25" customHeight="1">
      <c r="A51" s="8">
        <v>46</v>
      </c>
      <c r="B51" s="331" t="s">
        <v>463</v>
      </c>
      <c r="C51" s="332"/>
      <c r="D51" s="134"/>
      <c r="E51" s="134"/>
      <c r="F51" s="134"/>
      <c r="G51" s="134"/>
      <c r="H51" s="134"/>
      <c r="I51" s="134"/>
      <c r="J51" s="134"/>
      <c r="K51" s="134"/>
      <c r="L51" s="35"/>
      <c r="M51" s="14"/>
    </row>
    <row r="52" spans="1:13" ht="27.75" customHeight="1">
      <c r="A52" s="8">
        <v>47</v>
      </c>
      <c r="B52" s="331" t="s">
        <v>464</v>
      </c>
      <c r="C52" s="332"/>
      <c r="D52" s="134"/>
      <c r="E52" s="134"/>
      <c r="F52" s="134"/>
      <c r="G52" s="134"/>
      <c r="H52" s="134"/>
      <c r="I52" s="134"/>
      <c r="J52" s="134"/>
      <c r="K52" s="134"/>
      <c r="L52" s="35"/>
      <c r="M52" s="14"/>
    </row>
    <row r="53" spans="1:13" ht="16.5" customHeight="1">
      <c r="A53" s="8">
        <v>48</v>
      </c>
      <c r="B53" s="339" t="s">
        <v>508</v>
      </c>
      <c r="C53" s="340"/>
      <c r="D53" s="134"/>
      <c r="E53" s="134"/>
      <c r="F53" s="134"/>
      <c r="G53" s="134"/>
      <c r="H53" s="134"/>
      <c r="I53" s="134"/>
      <c r="J53" s="134"/>
      <c r="K53" s="134"/>
      <c r="L53" s="35"/>
      <c r="M53" s="14"/>
    </row>
    <row r="54" spans="1:12" ht="16.5" customHeight="1">
      <c r="A54" s="8">
        <v>49</v>
      </c>
      <c r="B54" s="337" t="s">
        <v>523</v>
      </c>
      <c r="C54" s="338"/>
      <c r="D54" s="134">
        <v>3</v>
      </c>
      <c r="E54" s="134">
        <v>3</v>
      </c>
      <c r="F54" s="134">
        <v>3</v>
      </c>
      <c r="G54" s="134"/>
      <c r="H54" s="134">
        <v>3</v>
      </c>
      <c r="I54" s="134"/>
      <c r="J54" s="134"/>
      <c r="K54" s="134"/>
      <c r="L54" s="6"/>
    </row>
    <row r="55" spans="1:12" ht="16.5" customHeight="1">
      <c r="A55" s="8">
        <v>50</v>
      </c>
      <c r="B55" s="334" t="s">
        <v>452</v>
      </c>
      <c r="C55" s="334"/>
      <c r="D55" s="166">
        <f>D6+D43+D54</f>
        <v>271</v>
      </c>
      <c r="E55" s="166">
        <f>E6+E43+E54</f>
        <v>270</v>
      </c>
      <c r="F55" s="166">
        <f>F6+F43+F54</f>
        <v>270</v>
      </c>
      <c r="G55" s="166">
        <f>G6+G43+G54</f>
        <v>4</v>
      </c>
      <c r="H55" s="166">
        <f>H6+H43+H54</f>
        <v>235</v>
      </c>
      <c r="I55" s="166">
        <f>I6+I43+I54</f>
        <v>30</v>
      </c>
      <c r="J55" s="202">
        <f>J6+J43+J54</f>
        <v>0</v>
      </c>
      <c r="K55" s="166">
        <f>K6+K43+K54</f>
        <v>1</v>
      </c>
      <c r="L55" s="6"/>
    </row>
    <row r="56" spans="1:12" s="14" customFormat="1" ht="16.5" customHeight="1">
      <c r="A56" s="8">
        <v>51</v>
      </c>
      <c r="B56" s="333" t="s">
        <v>510</v>
      </c>
      <c r="C56" s="333"/>
      <c r="D56" s="151"/>
      <c r="E56" s="151"/>
      <c r="F56" s="151"/>
      <c r="G56" s="151"/>
      <c r="H56" s="151"/>
      <c r="I56" s="151"/>
      <c r="J56" s="151"/>
      <c r="K56" s="151"/>
      <c r="L56" s="152"/>
    </row>
    <row r="57" spans="1:12" s="14" customFormat="1" ht="16.5" customHeight="1">
      <c r="A57" s="8">
        <v>52</v>
      </c>
      <c r="B57" s="333" t="s">
        <v>529</v>
      </c>
      <c r="C57" s="333"/>
      <c r="D57" s="151">
        <v>16</v>
      </c>
      <c r="E57" s="151">
        <v>16</v>
      </c>
      <c r="F57" s="151">
        <v>16</v>
      </c>
      <c r="G57" s="151"/>
      <c r="H57" s="151">
        <v>16</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&amp;L7265123A&amp;C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636</v>
      </c>
      <c r="B1" s="72"/>
      <c r="C1" s="72"/>
      <c r="D1" s="72"/>
      <c r="E1" s="361"/>
      <c r="F1" s="361"/>
      <c r="G1" s="361"/>
      <c r="H1" s="361"/>
      <c r="I1" s="72"/>
      <c r="J1" s="69"/>
      <c r="K1" s="69"/>
      <c r="L1" s="69"/>
    </row>
    <row r="2" spans="1:12" s="74" customFormat="1" ht="29.25" customHeight="1">
      <c r="A2" s="358" t="s">
        <v>520</v>
      </c>
      <c r="B2" s="358" t="s">
        <v>557</v>
      </c>
      <c r="C2" s="290" t="s">
        <v>637</v>
      </c>
      <c r="D2" s="291"/>
      <c r="E2" s="328" t="s">
        <v>638</v>
      </c>
      <c r="F2" s="329"/>
      <c r="G2" s="329"/>
      <c r="H2" s="329"/>
      <c r="I2" s="362" t="s">
        <v>639</v>
      </c>
      <c r="J2" s="73"/>
      <c r="K2" s="73"/>
      <c r="L2" s="73"/>
    </row>
    <row r="3" spans="1:12" s="74" customFormat="1" ht="18" customHeight="1">
      <c r="A3" s="359"/>
      <c r="B3" s="359"/>
      <c r="C3" s="292"/>
      <c r="D3" s="293"/>
      <c r="E3" s="358" t="s">
        <v>511</v>
      </c>
      <c r="F3" s="328" t="s">
        <v>527</v>
      </c>
      <c r="G3" s="329"/>
      <c r="H3" s="329"/>
      <c r="I3" s="363"/>
      <c r="J3" s="73"/>
      <c r="K3" s="73"/>
      <c r="L3" s="73"/>
    </row>
    <row r="4" spans="1:12" s="74" customFormat="1" ht="73.5" customHeight="1">
      <c r="A4" s="360"/>
      <c r="B4" s="360"/>
      <c r="C4" s="108" t="s">
        <v>511</v>
      </c>
      <c r="D4" s="109" t="s">
        <v>616</v>
      </c>
      <c r="E4" s="360"/>
      <c r="F4" s="104" t="s">
        <v>562</v>
      </c>
      <c r="G4" s="103" t="s">
        <v>699</v>
      </c>
      <c r="H4" s="124" t="s">
        <v>698</v>
      </c>
      <c r="I4" s="364"/>
      <c r="J4" s="73"/>
      <c r="K4" s="73"/>
      <c r="L4" s="73"/>
    </row>
    <row r="5" spans="1:12" s="36" customFormat="1" ht="12.75" customHeight="1">
      <c r="A5" s="102" t="s">
        <v>514</v>
      </c>
      <c r="B5" s="102" t="s">
        <v>515</v>
      </c>
      <c r="C5" s="102">
        <v>1</v>
      </c>
      <c r="D5" s="102">
        <v>2</v>
      </c>
      <c r="E5" s="102">
        <v>3</v>
      </c>
      <c r="F5" s="102">
        <v>4</v>
      </c>
      <c r="G5" s="102">
        <v>5</v>
      </c>
      <c r="H5" s="102">
        <v>6</v>
      </c>
      <c r="I5" s="102">
        <v>7</v>
      </c>
      <c r="J5" s="14"/>
      <c r="K5" s="14"/>
      <c r="L5" s="14"/>
    </row>
    <row r="6" spans="1:12" ht="15.75" customHeight="1">
      <c r="A6" s="75">
        <v>1</v>
      </c>
      <c r="B6" s="76" t="s">
        <v>491</v>
      </c>
      <c r="C6" s="77">
        <v>2</v>
      </c>
      <c r="D6" s="77">
        <v>2</v>
      </c>
      <c r="E6" s="77">
        <v>2</v>
      </c>
      <c r="F6" s="77"/>
      <c r="G6" s="77">
        <v>1</v>
      </c>
      <c r="H6" s="77">
        <v>1</v>
      </c>
      <c r="I6" s="77"/>
      <c r="J6" s="69"/>
      <c r="K6" s="69"/>
      <c r="L6" s="69"/>
    </row>
    <row r="7" spans="1:12" ht="18" customHeight="1">
      <c r="A7" s="75">
        <v>2</v>
      </c>
      <c r="B7" s="76" t="s">
        <v>492</v>
      </c>
      <c r="C7" s="182"/>
      <c r="D7" s="182"/>
      <c r="E7" s="182"/>
      <c r="F7" s="182"/>
      <c r="G7" s="182"/>
      <c r="H7" s="193"/>
      <c r="I7" s="182"/>
      <c r="J7" s="69"/>
      <c r="K7" s="69"/>
      <c r="L7" s="69"/>
    </row>
    <row r="8" spans="1:12" ht="20.25" customHeight="1">
      <c r="A8" s="75">
        <v>3</v>
      </c>
      <c r="B8" s="76" t="s">
        <v>493</v>
      </c>
      <c r="C8" s="182"/>
      <c r="D8" s="182"/>
      <c r="E8" s="182"/>
      <c r="F8" s="182"/>
      <c r="G8" s="182"/>
      <c r="H8" s="193"/>
      <c r="I8" s="182"/>
      <c r="J8" s="69"/>
      <c r="K8" s="69"/>
      <c r="L8" s="69"/>
    </row>
    <row r="9" spans="1:12" ht="33.75" customHeight="1">
      <c r="A9" s="75">
        <v>4</v>
      </c>
      <c r="B9" s="76" t="s">
        <v>494</v>
      </c>
      <c r="C9" s="182"/>
      <c r="D9" s="182"/>
      <c r="E9" s="182"/>
      <c r="F9" s="182"/>
      <c r="G9" s="182"/>
      <c r="H9" s="193"/>
      <c r="I9" s="182"/>
      <c r="J9" s="69"/>
      <c r="K9" s="69"/>
      <c r="L9" s="69"/>
    </row>
    <row r="10" spans="1:12" ht="48.75" customHeight="1">
      <c r="A10" s="75">
        <v>5</v>
      </c>
      <c r="B10" s="76" t="s">
        <v>495</v>
      </c>
      <c r="C10" s="182"/>
      <c r="D10" s="182"/>
      <c r="E10" s="182"/>
      <c r="F10" s="182"/>
      <c r="G10" s="182"/>
      <c r="H10" s="193"/>
      <c r="I10" s="182"/>
      <c r="J10" s="69"/>
      <c r="K10" s="69"/>
      <c r="L10" s="69"/>
    </row>
    <row r="11" spans="1:12" ht="18" customHeight="1">
      <c r="A11" s="75">
        <v>6</v>
      </c>
      <c r="B11" s="76" t="s">
        <v>496</v>
      </c>
      <c r="C11" s="182"/>
      <c r="D11" s="182"/>
      <c r="E11" s="182"/>
      <c r="F11" s="182"/>
      <c r="G11" s="182"/>
      <c r="H11" s="193"/>
      <c r="I11" s="182"/>
      <c r="J11" s="69"/>
      <c r="K11" s="69"/>
      <c r="L11" s="69"/>
    </row>
    <row r="12" spans="1:12" ht="21" customHeight="1">
      <c r="A12" s="75">
        <v>7</v>
      </c>
      <c r="B12" s="76" t="s">
        <v>497</v>
      </c>
      <c r="C12" s="182"/>
      <c r="D12" s="182"/>
      <c r="E12" s="182"/>
      <c r="F12" s="182"/>
      <c r="G12" s="182"/>
      <c r="H12" s="193"/>
      <c r="I12" s="182"/>
      <c r="J12" s="69"/>
      <c r="K12" s="69"/>
      <c r="L12" s="69"/>
    </row>
    <row r="13" spans="1:12" ht="18.75" customHeight="1">
      <c r="A13" s="75">
        <v>8</v>
      </c>
      <c r="B13" s="76" t="s">
        <v>498</v>
      </c>
      <c r="C13" s="182"/>
      <c r="D13" s="182"/>
      <c r="E13" s="182"/>
      <c r="F13" s="182"/>
      <c r="G13" s="182"/>
      <c r="H13" s="193"/>
      <c r="I13" s="182"/>
      <c r="J13" s="69"/>
      <c r="K13" s="69"/>
      <c r="L13" s="69"/>
    </row>
    <row r="14" spans="1:12" ht="32.25" customHeight="1">
      <c r="A14" s="75">
        <v>9</v>
      </c>
      <c r="B14" s="76" t="s">
        <v>499</v>
      </c>
      <c r="C14" s="182">
        <v>4</v>
      </c>
      <c r="D14" s="182">
        <v>4</v>
      </c>
      <c r="E14" s="182">
        <v>4</v>
      </c>
      <c r="F14" s="182"/>
      <c r="G14" s="182">
        <v>2</v>
      </c>
      <c r="H14" s="193">
        <v>2</v>
      </c>
      <c r="I14" s="182"/>
      <c r="J14" s="69"/>
      <c r="K14" s="69"/>
      <c r="L14" s="69"/>
    </row>
    <row r="15" spans="1:12" ht="39" customHeight="1">
      <c r="A15" s="75">
        <v>10</v>
      </c>
      <c r="B15" s="76" t="s">
        <v>555</v>
      </c>
      <c r="C15" s="182">
        <v>29</v>
      </c>
      <c r="D15" s="182">
        <v>29</v>
      </c>
      <c r="E15" s="182">
        <v>29</v>
      </c>
      <c r="F15" s="182"/>
      <c r="G15" s="182">
        <v>26</v>
      </c>
      <c r="H15" s="193">
        <v>3</v>
      </c>
      <c r="I15" s="182"/>
      <c r="J15" s="69"/>
      <c r="K15" s="69"/>
      <c r="L15" s="69"/>
    </row>
    <row r="16" spans="1:12" ht="50.25" customHeight="1">
      <c r="A16" s="75">
        <v>11</v>
      </c>
      <c r="B16" s="76" t="s">
        <v>500</v>
      </c>
      <c r="C16" s="182">
        <v>1</v>
      </c>
      <c r="D16" s="182">
        <v>1</v>
      </c>
      <c r="E16" s="182">
        <v>1</v>
      </c>
      <c r="F16" s="182"/>
      <c r="G16" s="182"/>
      <c r="H16" s="193">
        <v>1</v>
      </c>
      <c r="I16" s="182"/>
      <c r="J16" s="69"/>
      <c r="K16" s="69"/>
      <c r="L16" s="69"/>
    </row>
    <row r="17" spans="1:12" ht="23.25" customHeight="1">
      <c r="A17" s="75">
        <v>12</v>
      </c>
      <c r="B17" s="76" t="s">
        <v>501</v>
      </c>
      <c r="C17" s="182"/>
      <c r="D17" s="182"/>
      <c r="E17" s="182"/>
      <c r="F17" s="182"/>
      <c r="G17" s="182"/>
      <c r="H17" s="193"/>
      <c r="I17" s="182"/>
      <c r="J17" s="69"/>
      <c r="K17" s="69"/>
      <c r="L17" s="69"/>
    </row>
    <row r="18" spans="1:12" ht="118.5" customHeight="1">
      <c r="A18" s="75">
        <v>13</v>
      </c>
      <c r="B18" s="76" t="s">
        <v>502</v>
      </c>
      <c r="C18" s="182"/>
      <c r="D18" s="182"/>
      <c r="E18" s="182"/>
      <c r="F18" s="182"/>
      <c r="G18" s="182"/>
      <c r="H18" s="193"/>
      <c r="I18" s="182"/>
      <c r="J18" s="69"/>
      <c r="K18" s="69"/>
      <c r="L18" s="69"/>
    </row>
    <row r="19" spans="1:12" ht="54" customHeight="1">
      <c r="A19" s="75">
        <v>14</v>
      </c>
      <c r="B19" s="76" t="s">
        <v>503</v>
      </c>
      <c r="C19" s="182"/>
      <c r="D19" s="182"/>
      <c r="E19" s="182"/>
      <c r="F19" s="182"/>
      <c r="G19" s="182"/>
      <c r="H19" s="193"/>
      <c r="I19" s="182"/>
      <c r="J19" s="69"/>
      <c r="K19" s="69"/>
      <c r="L19" s="69"/>
    </row>
    <row r="20" spans="1:9" s="69" customFormat="1" ht="49.5" customHeight="1">
      <c r="A20" s="75">
        <v>15</v>
      </c>
      <c r="B20" s="76" t="s">
        <v>602</v>
      </c>
      <c r="C20" s="77"/>
      <c r="D20" s="182"/>
      <c r="E20" s="182"/>
      <c r="F20" s="182"/>
      <c r="G20" s="182"/>
      <c r="H20" s="194"/>
      <c r="I20" s="182"/>
    </row>
    <row r="21" spans="1:9" s="69" customFormat="1" ht="33.75" customHeight="1">
      <c r="A21" s="75">
        <v>16</v>
      </c>
      <c r="B21" s="76" t="s">
        <v>593</v>
      </c>
      <c r="C21" s="77"/>
      <c r="D21" s="182"/>
      <c r="E21" s="182"/>
      <c r="F21" s="182"/>
      <c r="G21" s="182"/>
      <c r="H21" s="194"/>
      <c r="I21" s="182"/>
    </row>
    <row r="22" spans="1:12" ht="33" customHeight="1">
      <c r="A22" s="75">
        <v>17</v>
      </c>
      <c r="B22" s="78" t="s">
        <v>504</v>
      </c>
      <c r="C22" s="182"/>
      <c r="D22" s="182"/>
      <c r="E22" s="182"/>
      <c r="F22" s="182"/>
      <c r="G22" s="182"/>
      <c r="H22" s="193"/>
      <c r="I22" s="182"/>
      <c r="J22" s="69"/>
      <c r="K22" s="69"/>
      <c r="L22" s="69"/>
    </row>
    <row r="23" spans="1:12" ht="21" customHeight="1">
      <c r="A23" s="75">
        <v>18</v>
      </c>
      <c r="B23" s="79" t="s">
        <v>549</v>
      </c>
      <c r="C23" s="182"/>
      <c r="D23" s="182"/>
      <c r="E23" s="182"/>
      <c r="F23" s="182"/>
      <c r="G23" s="182"/>
      <c r="H23" s="193"/>
      <c r="I23" s="182"/>
      <c r="J23" s="69"/>
      <c r="K23" s="69"/>
      <c r="L23" s="69"/>
    </row>
    <row r="24" spans="1:12" ht="18" customHeight="1">
      <c r="A24" s="75">
        <v>19</v>
      </c>
      <c r="B24" s="79" t="s">
        <v>550</v>
      </c>
      <c r="C24" s="182"/>
      <c r="D24" s="182"/>
      <c r="E24" s="182"/>
      <c r="F24" s="182"/>
      <c r="G24" s="182"/>
      <c r="H24" s="193"/>
      <c r="I24" s="182"/>
      <c r="J24" s="69"/>
      <c r="K24" s="69"/>
      <c r="L24" s="69"/>
    </row>
    <row r="25" spans="1:12" ht="19.5" customHeight="1">
      <c r="A25" s="75">
        <v>20</v>
      </c>
      <c r="B25" s="79" t="s">
        <v>551</v>
      </c>
      <c r="C25" s="182">
        <v>4</v>
      </c>
      <c r="D25" s="182">
        <v>4</v>
      </c>
      <c r="E25" s="182">
        <v>4</v>
      </c>
      <c r="F25" s="182"/>
      <c r="G25" s="182">
        <v>2</v>
      </c>
      <c r="H25" s="193">
        <v>2</v>
      </c>
      <c r="I25" s="182"/>
      <c r="J25" s="69"/>
      <c r="K25" s="69"/>
      <c r="L25" s="69"/>
    </row>
    <row r="26" spans="1:12" ht="34.5" customHeight="1">
      <c r="A26" s="75">
        <v>21</v>
      </c>
      <c r="B26" s="79" t="s">
        <v>552</v>
      </c>
      <c r="C26" s="182"/>
      <c r="D26" s="182"/>
      <c r="E26" s="182"/>
      <c r="F26" s="182"/>
      <c r="G26" s="182"/>
      <c r="H26" s="193"/>
      <c r="I26" s="182"/>
      <c r="J26" s="69"/>
      <c r="K26" s="69"/>
      <c r="L26" s="69"/>
    </row>
    <row r="27" spans="1:12" ht="33" customHeight="1">
      <c r="A27" s="75">
        <v>22</v>
      </c>
      <c r="B27" s="79" t="s">
        <v>553</v>
      </c>
      <c r="C27" s="182">
        <v>1</v>
      </c>
      <c r="D27" s="182">
        <v>1</v>
      </c>
      <c r="E27" s="182">
        <v>1</v>
      </c>
      <c r="F27" s="182"/>
      <c r="G27" s="182">
        <v>1</v>
      </c>
      <c r="H27" s="193"/>
      <c r="I27" s="182"/>
      <c r="J27" s="69"/>
      <c r="K27" s="69"/>
      <c r="L27" s="69"/>
    </row>
    <row r="28" spans="1:12" ht="33" customHeight="1">
      <c r="A28" s="75">
        <v>23</v>
      </c>
      <c r="B28" s="79" t="s">
        <v>554</v>
      </c>
      <c r="C28" s="182">
        <v>1</v>
      </c>
      <c r="D28" s="182">
        <v>1</v>
      </c>
      <c r="E28" s="182">
        <v>1</v>
      </c>
      <c r="F28" s="182"/>
      <c r="G28" s="182">
        <v>1</v>
      </c>
      <c r="H28" s="193"/>
      <c r="I28" s="182"/>
      <c r="J28" s="69"/>
      <c r="K28" s="69"/>
      <c r="L28" s="69"/>
    </row>
    <row r="29" spans="1:9" s="69" customFormat="1" ht="33" customHeight="1">
      <c r="A29" s="75">
        <v>24</v>
      </c>
      <c r="B29" s="155" t="s">
        <v>667</v>
      </c>
      <c r="C29" s="77"/>
      <c r="D29" s="182"/>
      <c r="E29" s="182"/>
      <c r="F29" s="182"/>
      <c r="G29" s="182"/>
      <c r="H29" s="194"/>
      <c r="I29" s="182"/>
    </row>
    <row r="30" spans="1:12" ht="18" customHeight="1">
      <c r="A30" s="75">
        <v>25</v>
      </c>
      <c r="B30" s="79" t="s">
        <v>556</v>
      </c>
      <c r="C30" s="77">
        <v>2</v>
      </c>
      <c r="D30" s="182">
        <v>2</v>
      </c>
      <c r="E30" s="182">
        <v>2</v>
      </c>
      <c r="F30" s="182"/>
      <c r="G30" s="182">
        <v>2</v>
      </c>
      <c r="H30" s="193"/>
      <c r="I30" s="182"/>
      <c r="J30" s="69"/>
      <c r="K30" s="69"/>
      <c r="L30" s="69"/>
    </row>
    <row r="31" spans="1:12" ht="18.75" customHeight="1">
      <c r="A31" s="75">
        <v>26</v>
      </c>
      <c r="B31" s="80" t="s">
        <v>676</v>
      </c>
      <c r="C31" s="77">
        <f>SUM(C6:C30)</f>
        <v>44</v>
      </c>
      <c r="D31" s="77">
        <f>SUM(D6:D30)</f>
        <v>44</v>
      </c>
      <c r="E31" s="77">
        <f>SUM(E6:E30)</f>
        <v>44</v>
      </c>
      <c r="F31" s="77">
        <f>SUM(F6:F30)</f>
        <v>0</v>
      </c>
      <c r="G31" s="77">
        <f>SUM(G6:G30)</f>
        <v>35</v>
      </c>
      <c r="H31" s="77">
        <f>SUM(H6:H30)</f>
        <v>9</v>
      </c>
      <c r="I31" s="77">
        <f>SUM(I6:I30)</f>
        <v>0</v>
      </c>
      <c r="J31" s="69"/>
      <c r="K31" s="69"/>
      <c r="L31" s="69"/>
    </row>
    <row r="32" spans="1:12" ht="13.5" customHeight="1">
      <c r="A32" s="75">
        <v>27</v>
      </c>
      <c r="B32" s="83" t="s">
        <v>510</v>
      </c>
      <c r="C32" s="77">
        <v>2</v>
      </c>
      <c r="D32" s="182">
        <v>2</v>
      </c>
      <c r="E32" s="182">
        <v>2</v>
      </c>
      <c r="F32" s="182"/>
      <c r="G32" s="182">
        <v>2</v>
      </c>
      <c r="H32" s="193"/>
      <c r="I32" s="182"/>
      <c r="J32" s="69"/>
      <c r="K32" s="69"/>
      <c r="L32" s="69"/>
    </row>
    <row r="33" spans="1:12" ht="16.5" customHeight="1">
      <c r="A33" s="75">
        <v>28</v>
      </c>
      <c r="B33" s="83" t="s">
        <v>529</v>
      </c>
      <c r="C33" s="77">
        <v>4</v>
      </c>
      <c r="D33" s="182">
        <v>4</v>
      </c>
      <c r="E33" s="182">
        <v>4</v>
      </c>
      <c r="F33" s="182"/>
      <c r="G33" s="182">
        <v>1</v>
      </c>
      <c r="H33" s="193">
        <v>3</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&amp;L7265123A&amp;C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646</v>
      </c>
      <c r="B1" s="370"/>
      <c r="C1" s="370"/>
      <c r="D1" s="370"/>
      <c r="E1" s="370"/>
      <c r="F1" s="370"/>
      <c r="G1" s="370"/>
      <c r="H1" s="370"/>
      <c r="I1" s="370"/>
    </row>
    <row r="2" spans="1:9" ht="38.25" customHeight="1">
      <c r="A2" s="325" t="s">
        <v>520</v>
      </c>
      <c r="B2" s="325" t="s">
        <v>640</v>
      </c>
      <c r="C2" s="371" t="s">
        <v>647</v>
      </c>
      <c r="D2" s="372"/>
      <c r="E2" s="365" t="s">
        <v>648</v>
      </c>
      <c r="F2" s="366"/>
      <c r="G2" s="366"/>
      <c r="H2" s="367"/>
      <c r="I2" s="362" t="s">
        <v>649</v>
      </c>
    </row>
    <row r="3" spans="1:9" ht="27.75" customHeight="1">
      <c r="A3" s="325"/>
      <c r="B3" s="325"/>
      <c r="C3" s="373"/>
      <c r="D3" s="374"/>
      <c r="E3" s="368" t="s">
        <v>511</v>
      </c>
      <c r="F3" s="365" t="s">
        <v>527</v>
      </c>
      <c r="G3" s="366"/>
      <c r="H3" s="367"/>
      <c r="I3" s="363"/>
    </row>
    <row r="4" spans="1:9" ht="111" customHeight="1">
      <c r="A4" s="325"/>
      <c r="B4" s="358"/>
      <c r="C4" s="114" t="s">
        <v>511</v>
      </c>
      <c r="D4" s="115" t="s">
        <v>616</v>
      </c>
      <c r="E4" s="369"/>
      <c r="F4" s="104" t="s">
        <v>562</v>
      </c>
      <c r="G4" s="103" t="s">
        <v>696</v>
      </c>
      <c r="H4" s="104" t="s">
        <v>698</v>
      </c>
      <c r="I4" s="364"/>
    </row>
    <row r="5" spans="1:9" ht="11.25" customHeight="1">
      <c r="A5" s="65" t="s">
        <v>514</v>
      </c>
      <c r="B5" s="65" t="s">
        <v>515</v>
      </c>
      <c r="C5" s="8">
        <v>1</v>
      </c>
      <c r="D5" s="8">
        <v>2</v>
      </c>
      <c r="E5" s="8">
        <v>3</v>
      </c>
      <c r="F5" s="8">
        <v>4</v>
      </c>
      <c r="G5" s="8">
        <v>5</v>
      </c>
      <c r="H5" s="8">
        <v>6</v>
      </c>
      <c r="I5" s="8">
        <v>7</v>
      </c>
    </row>
    <row r="6" spans="1:9" ht="19.5" customHeight="1">
      <c r="A6" s="66">
        <v>1</v>
      </c>
      <c r="B6" s="84" t="s">
        <v>563</v>
      </c>
      <c r="C6" s="68"/>
      <c r="D6" s="68"/>
      <c r="E6" s="68"/>
      <c r="F6" s="68"/>
      <c r="G6" s="68"/>
      <c r="H6" s="68"/>
      <c r="I6" s="68"/>
    </row>
    <row r="7" spans="1:9" ht="19.5" customHeight="1">
      <c r="A7" s="66">
        <v>2</v>
      </c>
      <c r="B7" s="84" t="s">
        <v>543</v>
      </c>
      <c r="C7" s="183"/>
      <c r="D7" s="183"/>
      <c r="E7" s="183"/>
      <c r="F7" s="183"/>
      <c r="G7" s="183"/>
      <c r="H7" s="183"/>
      <c r="I7" s="183"/>
    </row>
    <row r="8" spans="1:9" ht="30" customHeight="1">
      <c r="A8" s="66">
        <v>3</v>
      </c>
      <c r="B8" s="84" t="s">
        <v>544</v>
      </c>
      <c r="C8" s="183"/>
      <c r="D8" s="183"/>
      <c r="E8" s="183"/>
      <c r="F8" s="183"/>
      <c r="G8" s="183"/>
      <c r="H8" s="183"/>
      <c r="I8" s="183"/>
    </row>
    <row r="9" spans="1:9" ht="35.25" customHeight="1">
      <c r="A9" s="66">
        <v>4</v>
      </c>
      <c r="B9" s="84" t="s">
        <v>545</v>
      </c>
      <c r="C9" s="183"/>
      <c r="D9" s="183"/>
      <c r="E9" s="183"/>
      <c r="F9" s="183"/>
      <c r="G9" s="183"/>
      <c r="H9" s="183"/>
      <c r="I9" s="183"/>
    </row>
    <row r="10" spans="1:9" ht="21.75" customHeight="1">
      <c r="A10" s="66">
        <v>5</v>
      </c>
      <c r="B10" s="84" t="s">
        <v>546</v>
      </c>
      <c r="C10" s="183"/>
      <c r="D10" s="183"/>
      <c r="E10" s="183"/>
      <c r="F10" s="183"/>
      <c r="G10" s="183"/>
      <c r="H10" s="183"/>
      <c r="I10" s="183"/>
    </row>
    <row r="11" spans="1:9" ht="69" customHeight="1">
      <c r="A11" s="66">
        <v>6</v>
      </c>
      <c r="B11" s="84" t="s">
        <v>547</v>
      </c>
      <c r="C11" s="183"/>
      <c r="D11" s="183"/>
      <c r="E11" s="183"/>
      <c r="F11" s="183"/>
      <c r="G11" s="183"/>
      <c r="H11" s="183"/>
      <c r="I11" s="183"/>
    </row>
    <row r="12" spans="1:9" ht="31.5" customHeight="1">
      <c r="A12" s="66">
        <v>7</v>
      </c>
      <c r="B12" s="84" t="s">
        <v>564</v>
      </c>
      <c r="C12" s="183"/>
      <c r="D12" s="183"/>
      <c r="E12" s="183"/>
      <c r="F12" s="183"/>
      <c r="G12" s="183"/>
      <c r="H12" s="183"/>
      <c r="I12" s="183"/>
    </row>
    <row r="13" spans="1:9" ht="21" customHeight="1">
      <c r="A13" s="66">
        <v>8</v>
      </c>
      <c r="B13" s="85" t="s">
        <v>677</v>
      </c>
      <c r="C13" s="183"/>
      <c r="D13" s="183"/>
      <c r="E13" s="183"/>
      <c r="F13" s="183"/>
      <c r="G13" s="183"/>
      <c r="H13" s="183"/>
      <c r="I13" s="183"/>
    </row>
    <row r="14" spans="1:12" ht="24.75" customHeight="1">
      <c r="A14" s="66">
        <v>9</v>
      </c>
      <c r="B14" s="86" t="s">
        <v>603</v>
      </c>
      <c r="C14" s="183"/>
      <c r="D14" s="183"/>
      <c r="E14" s="183"/>
      <c r="F14" s="183"/>
      <c r="G14" s="183"/>
      <c r="H14" s="183"/>
      <c r="I14" s="183"/>
      <c r="J14" s="87"/>
      <c r="K14" s="87"/>
      <c r="L14" s="87"/>
    </row>
    <row r="15" spans="1:12" ht="21.75" customHeight="1">
      <c r="A15" s="66">
        <v>10</v>
      </c>
      <c r="B15" s="86" t="s">
        <v>604</v>
      </c>
      <c r="C15" s="183"/>
      <c r="D15" s="183"/>
      <c r="E15" s="183"/>
      <c r="F15" s="183"/>
      <c r="G15" s="183"/>
      <c r="H15" s="183"/>
      <c r="I15" s="183"/>
      <c r="J15" s="87"/>
      <c r="K15" s="87"/>
      <c r="L15" s="87"/>
    </row>
    <row r="16" spans="1:12" ht="33" customHeight="1">
      <c r="A16" s="66">
        <v>11</v>
      </c>
      <c r="B16" s="86" t="s">
        <v>605</v>
      </c>
      <c r="C16" s="183"/>
      <c r="D16" s="183"/>
      <c r="E16" s="183"/>
      <c r="F16" s="183"/>
      <c r="G16" s="183"/>
      <c r="H16" s="183"/>
      <c r="I16" s="183"/>
      <c r="J16" s="87"/>
      <c r="K16" s="87"/>
      <c r="L16" s="87"/>
    </row>
    <row r="17" spans="1:12" ht="23.25" customHeight="1">
      <c r="A17" s="66">
        <v>12</v>
      </c>
      <c r="B17" s="86" t="s">
        <v>606</v>
      </c>
      <c r="C17" s="183"/>
      <c r="D17" s="183"/>
      <c r="E17" s="183"/>
      <c r="F17" s="183"/>
      <c r="G17" s="183"/>
      <c r="H17" s="183"/>
      <c r="I17" s="183"/>
      <c r="J17" s="87"/>
      <c r="K17" s="87"/>
      <c r="L17" s="87"/>
    </row>
    <row r="18" spans="1:12" ht="25.5" customHeight="1">
      <c r="A18" s="66">
        <v>13</v>
      </c>
      <c r="B18" s="86" t="s">
        <v>607</v>
      </c>
      <c r="C18" s="183"/>
      <c r="D18" s="183"/>
      <c r="E18" s="183"/>
      <c r="F18" s="183"/>
      <c r="G18" s="183"/>
      <c r="H18" s="183"/>
      <c r="I18" s="183"/>
      <c r="J18" s="87"/>
      <c r="K18" s="87"/>
      <c r="L18" s="87"/>
    </row>
    <row r="19" spans="1:12" ht="37.5" customHeight="1">
      <c r="A19" s="66">
        <v>14</v>
      </c>
      <c r="B19" s="86" t="s">
        <v>505</v>
      </c>
      <c r="C19" s="183">
        <v>1</v>
      </c>
      <c r="D19" s="183">
        <v>1</v>
      </c>
      <c r="E19" s="183">
        <v>1</v>
      </c>
      <c r="F19" s="183"/>
      <c r="G19" s="183">
        <v>1</v>
      </c>
      <c r="H19" s="183"/>
      <c r="I19" s="183"/>
      <c r="J19" s="87"/>
      <c r="K19" s="87"/>
      <c r="L19" s="87"/>
    </row>
    <row r="20" spans="1:12" ht="29.25" customHeight="1">
      <c r="A20" s="66">
        <v>15</v>
      </c>
      <c r="B20" s="86" t="s">
        <v>548</v>
      </c>
      <c r="C20" s="183"/>
      <c r="D20" s="183"/>
      <c r="E20" s="183"/>
      <c r="F20" s="183"/>
      <c r="G20" s="183"/>
      <c r="H20" s="183"/>
      <c r="I20" s="183"/>
      <c r="J20" s="87"/>
      <c r="K20" s="87"/>
      <c r="L20" s="87"/>
    </row>
    <row r="21" spans="1:12" ht="36" customHeight="1">
      <c r="A21" s="66">
        <v>16</v>
      </c>
      <c r="B21" s="86" t="s">
        <v>608</v>
      </c>
      <c r="C21" s="183"/>
      <c r="D21" s="183"/>
      <c r="E21" s="183"/>
      <c r="F21" s="183"/>
      <c r="G21" s="183"/>
      <c r="H21" s="183"/>
      <c r="I21" s="183"/>
      <c r="J21" s="87"/>
      <c r="K21" s="87"/>
      <c r="L21" s="87"/>
    </row>
    <row r="22" spans="1:12" ht="36.75" customHeight="1">
      <c r="A22" s="66">
        <v>17</v>
      </c>
      <c r="B22" s="88" t="s">
        <v>678</v>
      </c>
      <c r="C22" s="183"/>
      <c r="D22" s="183"/>
      <c r="E22" s="183"/>
      <c r="F22" s="183"/>
      <c r="G22" s="183"/>
      <c r="H22" s="183"/>
      <c r="I22" s="183"/>
      <c r="J22" s="87"/>
      <c r="K22" s="87"/>
      <c r="L22" s="87"/>
    </row>
    <row r="23" spans="1:12" ht="23.25" customHeight="1">
      <c r="A23" s="66">
        <v>18</v>
      </c>
      <c r="B23" s="89" t="s">
        <v>609</v>
      </c>
      <c r="C23" s="183"/>
      <c r="D23" s="183"/>
      <c r="E23" s="183"/>
      <c r="F23" s="183"/>
      <c r="G23" s="183"/>
      <c r="H23" s="183"/>
      <c r="I23" s="183"/>
      <c r="J23" s="90"/>
      <c r="K23" s="90"/>
      <c r="L23" s="90"/>
    </row>
    <row r="24" spans="1:12" ht="21.75" customHeight="1">
      <c r="A24" s="66">
        <v>19</v>
      </c>
      <c r="B24" s="86" t="s">
        <v>507</v>
      </c>
      <c r="C24" s="183"/>
      <c r="D24" s="183"/>
      <c r="E24" s="183"/>
      <c r="F24" s="183"/>
      <c r="G24" s="183"/>
      <c r="H24" s="183"/>
      <c r="I24" s="183"/>
      <c r="J24" s="90"/>
      <c r="K24" s="90"/>
      <c r="L24" s="90"/>
    </row>
    <row r="25" spans="1:12" ht="21" customHeight="1">
      <c r="A25" s="66">
        <v>20</v>
      </c>
      <c r="B25" s="89" t="s">
        <v>506</v>
      </c>
      <c r="C25" s="183"/>
      <c r="D25" s="183"/>
      <c r="E25" s="183"/>
      <c r="F25" s="183"/>
      <c r="G25" s="183"/>
      <c r="H25" s="183"/>
      <c r="I25" s="183"/>
      <c r="J25" s="90"/>
      <c r="K25" s="90"/>
      <c r="L25" s="90"/>
    </row>
    <row r="26" spans="1:9" ht="20.25" customHeight="1">
      <c r="A26" s="66">
        <v>21</v>
      </c>
      <c r="B26" s="116" t="s">
        <v>650</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510</v>
      </c>
      <c r="C27" s="184"/>
      <c r="D27" s="184"/>
      <c r="E27" s="184"/>
      <c r="F27" s="184"/>
      <c r="G27" s="184"/>
      <c r="H27" s="184"/>
      <c r="I27" s="184"/>
    </row>
    <row r="28" spans="1:9" s="156" customFormat="1" ht="21.75" customHeight="1">
      <c r="A28" s="66">
        <v>23</v>
      </c>
      <c r="B28" s="83" t="s">
        <v>529</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&amp;L7265123A&amp;C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659</v>
      </c>
      <c r="B1" s="393"/>
      <c r="C1" s="393"/>
      <c r="D1" s="393"/>
      <c r="E1" s="393"/>
      <c r="F1" s="393"/>
      <c r="G1" s="393"/>
      <c r="H1" s="393"/>
      <c r="I1" s="393"/>
      <c r="J1" s="393"/>
      <c r="K1" s="393"/>
      <c r="L1" s="393"/>
    </row>
    <row r="2" spans="1:12" ht="15" customHeight="1">
      <c r="A2" s="394" t="s">
        <v>520</v>
      </c>
      <c r="B2" s="400" t="s">
        <v>682</v>
      </c>
      <c r="C2" s="401"/>
      <c r="D2" s="290" t="s">
        <v>641</v>
      </c>
      <c r="E2" s="291"/>
      <c r="F2" s="387" t="s">
        <v>642</v>
      </c>
      <c r="G2" s="387" t="s">
        <v>643</v>
      </c>
      <c r="H2" s="384" t="s">
        <v>644</v>
      </c>
      <c r="I2" s="385"/>
      <c r="J2" s="385"/>
      <c r="K2" s="386"/>
      <c r="L2" s="387" t="s">
        <v>645</v>
      </c>
    </row>
    <row r="3" spans="1:12" ht="15" customHeight="1">
      <c r="A3" s="395"/>
      <c r="B3" s="402"/>
      <c r="C3" s="403"/>
      <c r="D3" s="292"/>
      <c r="E3" s="293"/>
      <c r="F3" s="388"/>
      <c r="G3" s="388"/>
      <c r="H3" s="387" t="s">
        <v>509</v>
      </c>
      <c r="I3" s="396" t="s">
        <v>512</v>
      </c>
      <c r="J3" s="397"/>
      <c r="K3" s="398"/>
      <c r="L3" s="388"/>
    </row>
    <row r="4" spans="1:12" ht="120.75" customHeight="1">
      <c r="A4" s="395"/>
      <c r="B4" s="404"/>
      <c r="C4" s="405"/>
      <c r="D4" s="108" t="s">
        <v>511</v>
      </c>
      <c r="E4" s="109" t="s">
        <v>616</v>
      </c>
      <c r="F4" s="389"/>
      <c r="G4" s="389"/>
      <c r="H4" s="389"/>
      <c r="I4" s="91" t="s">
        <v>541</v>
      </c>
      <c r="J4" s="91" t="s">
        <v>542</v>
      </c>
      <c r="K4" s="92" t="s">
        <v>533</v>
      </c>
      <c r="L4" s="389"/>
    </row>
    <row r="5" spans="1:12" s="118" customFormat="1" ht="12" customHeight="1">
      <c r="A5" s="117" t="s">
        <v>514</v>
      </c>
      <c r="B5" s="392" t="s">
        <v>515</v>
      </c>
      <c r="C5" s="392"/>
      <c r="D5" s="117">
        <v>1</v>
      </c>
      <c r="E5" s="117">
        <v>2</v>
      </c>
      <c r="F5" s="117">
        <v>3</v>
      </c>
      <c r="G5" s="117">
        <v>4</v>
      </c>
      <c r="H5" s="117">
        <v>5</v>
      </c>
      <c r="I5" s="117">
        <v>6</v>
      </c>
      <c r="J5" s="117">
        <v>7</v>
      </c>
      <c r="K5" s="117">
        <v>8</v>
      </c>
      <c r="L5" s="117">
        <v>9</v>
      </c>
    </row>
    <row r="6" spans="1:12" s="37" customFormat="1" ht="18" customHeight="1">
      <c r="A6" s="105">
        <v>1</v>
      </c>
      <c r="B6" s="390" t="s">
        <v>671</v>
      </c>
      <c r="C6" s="391"/>
      <c r="D6" s="143">
        <f>SUM(D7:D11)</f>
        <v>1</v>
      </c>
      <c r="E6" s="143">
        <f>SUM(E7:E11)</f>
        <v>1</v>
      </c>
      <c r="F6" s="143">
        <f>SUM(F7:F11)</f>
        <v>0</v>
      </c>
      <c r="G6" s="143">
        <f>SUM(G7:G11)</f>
        <v>0</v>
      </c>
      <c r="H6" s="143">
        <f>SUM(H7:H11)</f>
        <v>1</v>
      </c>
      <c r="I6" s="143">
        <f>SUM(I7:I11)</f>
        <v>0</v>
      </c>
      <c r="J6" s="143">
        <f>SUM(J7:J11)</f>
        <v>1</v>
      </c>
      <c r="K6" s="143">
        <f>SUM(K7:K11)</f>
        <v>0</v>
      </c>
      <c r="L6" s="143">
        <f>SUM(L7:L11)</f>
        <v>0</v>
      </c>
    </row>
    <row r="7" spans="1:12" ht="66" customHeight="1">
      <c r="A7" s="119">
        <v>2</v>
      </c>
      <c r="B7" s="375" t="s">
        <v>534</v>
      </c>
      <c r="C7" s="376"/>
      <c r="D7" s="138"/>
      <c r="E7" s="140"/>
      <c r="F7" s="140"/>
      <c r="G7" s="140"/>
      <c r="H7" s="140"/>
      <c r="I7" s="140"/>
      <c r="J7" s="140"/>
      <c r="K7" s="140"/>
      <c r="L7" s="140"/>
    </row>
    <row r="8" spans="1:12" ht="37.5" customHeight="1">
      <c r="A8" s="119">
        <v>3</v>
      </c>
      <c r="B8" s="406" t="s">
        <v>535</v>
      </c>
      <c r="C8" s="407"/>
      <c r="D8" s="138"/>
      <c r="E8" s="140"/>
      <c r="F8" s="140"/>
      <c r="G8" s="140"/>
      <c r="H8" s="140"/>
      <c r="I8" s="140"/>
      <c r="J8" s="140"/>
      <c r="K8" s="140"/>
      <c r="L8" s="140"/>
    </row>
    <row r="9" spans="1:12" ht="51" customHeight="1">
      <c r="A9" s="119">
        <v>4</v>
      </c>
      <c r="B9" s="377" t="s">
        <v>660</v>
      </c>
      <c r="C9" s="378"/>
      <c r="D9" s="138">
        <v>1</v>
      </c>
      <c r="E9" s="140">
        <v>1</v>
      </c>
      <c r="F9" s="140"/>
      <c r="G9" s="140"/>
      <c r="H9" s="140">
        <v>1</v>
      </c>
      <c r="I9" s="140"/>
      <c r="J9" s="140">
        <v>1</v>
      </c>
      <c r="K9" s="140"/>
      <c r="L9" s="140"/>
    </row>
    <row r="10" spans="1:12" ht="53.25" customHeight="1">
      <c r="A10" s="119">
        <v>5</v>
      </c>
      <c r="B10" s="375" t="s">
        <v>662</v>
      </c>
      <c r="C10" s="376"/>
      <c r="D10" s="138"/>
      <c r="E10" s="140"/>
      <c r="F10" s="140"/>
      <c r="G10" s="140"/>
      <c r="H10" s="140"/>
      <c r="I10" s="140"/>
      <c r="J10" s="140"/>
      <c r="K10" s="140"/>
      <c r="L10" s="140"/>
    </row>
    <row r="11" spans="1:12" ht="48.75" customHeight="1">
      <c r="A11" s="120">
        <v>6</v>
      </c>
      <c r="B11" s="383" t="s">
        <v>661</v>
      </c>
      <c r="C11" s="383"/>
      <c r="D11" s="139"/>
      <c r="E11" s="140"/>
      <c r="F11" s="140"/>
      <c r="G11" s="140"/>
      <c r="H11" s="140"/>
      <c r="I11" s="140"/>
      <c r="J11" s="140"/>
      <c r="K11" s="140"/>
      <c r="L11" s="140"/>
    </row>
    <row r="12" spans="2:12" ht="7.5" customHeight="1">
      <c r="B12" s="399" t="s">
        <v>590</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586</v>
      </c>
      <c r="E14" s="379" t="s">
        <v>453</v>
      </c>
      <c r="F14" s="380"/>
      <c r="G14" s="380"/>
      <c r="H14" s="41"/>
      <c r="I14" s="39"/>
      <c r="J14" s="39"/>
      <c r="K14" s="39"/>
      <c r="L14" s="39"/>
    </row>
    <row r="15" spans="1:12" s="5" customFormat="1" ht="17.25" customHeight="1">
      <c r="A15" s="107"/>
      <c r="B15" s="16"/>
      <c r="C15" s="42" t="s">
        <v>538</v>
      </c>
      <c r="D15" s="17"/>
      <c r="E15" s="381" t="s">
        <v>539</v>
      </c>
      <c r="F15" s="381"/>
      <c r="G15" s="381"/>
      <c r="H15" s="43" t="s">
        <v>586</v>
      </c>
      <c r="I15" s="39"/>
      <c r="J15" s="39"/>
      <c r="K15" s="39"/>
      <c r="L15" s="39"/>
    </row>
    <row r="16" spans="1:12" s="5" customFormat="1" ht="30" customHeight="1">
      <c r="A16" s="107"/>
      <c r="B16" s="30" t="s">
        <v>584</v>
      </c>
      <c r="C16" s="15"/>
      <c r="D16" s="44"/>
      <c r="E16" s="379" t="s">
        <v>454</v>
      </c>
      <c r="F16" s="380"/>
      <c r="G16" s="380"/>
      <c r="H16" s="45"/>
      <c r="I16" s="45"/>
      <c r="J16" s="45"/>
      <c r="K16" s="39"/>
      <c r="L16" s="39"/>
    </row>
    <row r="17" spans="1:12" s="5" customFormat="1" ht="15" customHeight="1">
      <c r="A17" s="107"/>
      <c r="B17" s="19" t="s">
        <v>586</v>
      </c>
      <c r="C17" s="46" t="s">
        <v>538</v>
      </c>
      <c r="D17" s="17"/>
      <c r="E17" s="382" t="s">
        <v>539</v>
      </c>
      <c r="F17" s="382"/>
      <c r="G17" s="382"/>
      <c r="H17" s="47" t="s">
        <v>586</v>
      </c>
      <c r="I17" s="45"/>
      <c r="J17" s="45"/>
      <c r="K17" s="39"/>
      <c r="L17" s="39"/>
    </row>
    <row r="18" spans="1:12" s="5" customFormat="1" ht="11.25" customHeight="1">
      <c r="A18" s="107"/>
      <c r="B18" s="16"/>
      <c r="C18" s="17"/>
      <c r="D18" s="17"/>
      <c r="H18" s="47" t="s">
        <v>586</v>
      </c>
      <c r="I18" s="45"/>
      <c r="J18" s="45"/>
      <c r="K18" s="39"/>
      <c r="L18" s="39"/>
    </row>
    <row r="19" spans="1:12" s="5" customFormat="1" ht="15" customHeight="1">
      <c r="A19" s="107"/>
      <c r="B19" s="19" t="s">
        <v>581</v>
      </c>
      <c r="C19" s="21" t="s">
        <v>455</v>
      </c>
      <c r="D19" s="17"/>
      <c r="E19" s="18" t="s">
        <v>586</v>
      </c>
      <c r="F19" s="18" t="s">
        <v>586</v>
      </c>
      <c r="G19" s="19" t="s">
        <v>586</v>
      </c>
      <c r="H19" s="47" t="s">
        <v>586</v>
      </c>
      <c r="I19" s="45"/>
      <c r="J19" s="45"/>
      <c r="K19" s="39"/>
      <c r="L19" s="39"/>
    </row>
    <row r="20" spans="1:12" s="5" customFormat="1" ht="15" customHeight="1">
      <c r="A20" s="107"/>
      <c r="B20" s="19" t="s">
        <v>582</v>
      </c>
      <c r="C20" s="21" t="s">
        <v>455</v>
      </c>
      <c r="D20" s="17"/>
      <c r="E20" s="18" t="s">
        <v>586</v>
      </c>
      <c r="F20" s="18" t="s">
        <v>586</v>
      </c>
      <c r="G20" s="19" t="s">
        <v>586</v>
      </c>
      <c r="H20" s="47" t="s">
        <v>586</v>
      </c>
      <c r="I20" s="45"/>
      <c r="J20" s="45"/>
      <c r="K20" s="39"/>
      <c r="L20" s="39"/>
    </row>
    <row r="21" spans="1:12" s="5" customFormat="1" ht="15" customHeight="1">
      <c r="A21" s="107"/>
      <c r="B21" s="19" t="s">
        <v>583</v>
      </c>
      <c r="C21" s="21" t="s">
        <v>456</v>
      </c>
      <c r="D21" s="17"/>
      <c r="E21" s="18" t="s">
        <v>586</v>
      </c>
      <c r="F21" s="18" t="s">
        <v>586</v>
      </c>
      <c r="G21" s="19" t="s">
        <v>586</v>
      </c>
      <c r="H21" s="47" t="s">
        <v>586</v>
      </c>
      <c r="I21" s="45"/>
      <c r="J21" s="45"/>
      <c r="K21" s="39"/>
      <c r="L21" s="39"/>
    </row>
    <row r="22" spans="2:12" ht="15" customHeight="1">
      <c r="B22" s="126" t="s">
        <v>600</v>
      </c>
      <c r="C22" s="142" t="s">
        <v>457</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&amp;L7265123A&amp;C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2022-02-21T06:13:46Z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7265123A</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