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2880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E1656" i="2"/>
  <c r="F1656" i="2"/>
  <c r="G1656" i="2"/>
  <c r="H1656" i="2"/>
  <c r="I1656" i="2"/>
  <c r="J1656" i="2"/>
  <c r="K1656" i="2"/>
  <c r="L1656" i="2"/>
  <c r="M1656" i="2"/>
  <c r="N1656" i="2"/>
  <c r="O1656" i="2"/>
  <c r="P1656" i="2"/>
  <c r="Q1656" i="2"/>
  <c r="R1656" i="2"/>
  <c r="S1656" i="2"/>
  <c r="T1656" i="2"/>
  <c r="U1656" i="2"/>
  <c r="V1656" i="2"/>
  <c r="W1656" i="2"/>
  <c r="X1656" i="2"/>
  <c r="Y1656" i="2"/>
  <c r="Z1656" i="2"/>
  <c r="AA1656" i="2"/>
  <c r="AB1656" i="2"/>
  <c r="AC1656" i="2"/>
  <c r="AD1656" i="2"/>
  <c r="AE1656" i="2"/>
  <c r="AF1656" i="2"/>
  <c r="AG1656" i="2"/>
  <c r="AH1656" i="2"/>
  <c r="AI1656" i="2"/>
  <c r="AJ1656" i="2"/>
  <c r="AK1656" i="2"/>
  <c r="AL1656" i="2"/>
  <c r="AM1656" i="2"/>
  <c r="AN1656" i="2"/>
  <c r="AO1656" i="2"/>
  <c r="AP1656" i="2"/>
  <c r="AQ1656" i="2"/>
  <c r="AR1656" i="2"/>
  <c r="AS1656" i="2"/>
  <c r="AT1656" i="2"/>
  <c r="AU1656" i="2"/>
  <c r="AV1656" i="2"/>
  <c r="AW1656" i="2"/>
  <c r="AX1656" i="2"/>
  <c r="AY1656" i="2"/>
  <c r="AZ1656" i="2"/>
  <c r="BA1656" i="2"/>
  <c r="BB1656" i="2"/>
  <c r="BC1656" i="2"/>
  <c r="BD1656" i="2"/>
  <c r="BE1656" i="2"/>
  <c r="BF1656" i="2"/>
  <c r="BG1656" i="2"/>
  <c r="BH1656" i="2"/>
  <c r="BI1656" i="2"/>
  <c r="BJ1656" i="2"/>
  <c r="BK1656" i="2"/>
  <c r="BL1656" i="2"/>
  <c r="BM1656" i="2"/>
  <c r="BN1656" i="2"/>
  <c r="BO1656" i="2"/>
  <c r="BP1656" i="2"/>
  <c r="BQ1656" i="2"/>
  <c r="BR1656" i="2"/>
  <c r="BS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<sst xmlns="http://schemas.openxmlformats.org/spreadsheetml/2006/main" count="6872" uniqueCount="2532">
  <si>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</si>
  <si>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</si>
  <si>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</si>
  <si>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</si>
  <si>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</si>
  <si>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</si>
  <si>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</si>
  <si>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</si>
  <si>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</si>
  <si>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</si>
  <si>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</si>
  <si>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</si>
  <si>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</si>
  <si>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</si>
  <si>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</si>
  <si>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</si>
  <si>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</si>
  <si>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</si>
  <si>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</si>
  <si>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</si>
  <si>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</si>
  <si>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</si>
  <si>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</si>
  <si>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</si>
  <si>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</si>
  <si>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</si>
  <si>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</si>
  <si>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</si>
  <si>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</si>
  <si>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</si>
  <si>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</si>
  <si>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</si>
  <si>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</si>
  <si>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</si>
  <si>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</si>
  <si>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</si>
  <si>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</si>
  <si>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</si>
  <si>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</si>
  <si>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</si>
  <si>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</si>
  <si>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</si>
  <si>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</si>
  <si>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</si>
  <si>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</si>
  <si>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</si>
  <si>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</si>
  <si>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</si>
  <si>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</si>
  <si>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</si>
  <si>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</si>
  <si>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</si>
  <si>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</si>
  <si>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</si>
  <si>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</si>
  <si>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</si>
  <si>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</si>
  <si>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</si>
  <si>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</si>
  <si>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</si>
  <si>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</si>
  <si>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</si>
  <si>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</si>
  <si>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</si>
  <si>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</si>
  <si>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</si>
  <si>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</si>
  <si>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</si>
  <si>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</si>
  <si>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</si>
  <si>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</si>
  <si>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</si>
  <si>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</si>
  <si>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</si>
  <si>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</si>
  <si>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</si>
  <si>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</si>
  <si>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</si>
  <si>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</si>
  <si>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</si>
  <si>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</si>
  <si>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</si>
  <si>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</si>
  <si>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</si>
  <si>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</si>
  <si>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</si>
  <si>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</si>
  <si>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</si>
  <si>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</si>
  <si>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</si>
  <si>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</si>
  <si>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</si>
  <si>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</si>
  <si>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</si>
  <si>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</si>
  <si>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</si>
  <si>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</si>
  <si>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</si>
  <si>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</si>
  <si>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</si>
  <si>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</si>
  <si>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</si>
  <si>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</si>
  <si>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</si>
  <si>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</si>
  <si>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</si>
  <si>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</si>
  <si>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</si>
  <si>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</si>
  <si>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</si>
  <si>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</si>
  <si>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</si>
  <si>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</si>
  <si>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</si>
  <si>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</si>
  <si>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</si>
  <si>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</si>
  <si>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</si>
  <si>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</si>
  <si>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</si>
  <si>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</si>
  <si>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</si>
  <si>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</si>
  <si>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</si>
  <si>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</si>
  <si>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</si>
  <si>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</si>
  <si>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</si>
  <si>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</si>
  <si>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</si>
  <si>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</si>
  <si>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</si>
  <si>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</si>
  <si>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</si>
  <si>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</si>
  <si>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</si>
  <si>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</si>
  <si>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</si>
  <si>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</si>
  <si>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</si>
  <si>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</si>
  <si>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</si>
  <si>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</si>
  <si>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</si>
  <si>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</si>
  <si>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</si>
  <si>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</si>
  <si>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</si>
  <si>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</si>
  <si>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</si>
  <si>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</si>
  <si>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</si>
  <si>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</si>
  <si>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</si>
  <si>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</si>
  <si>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</si>
  <si>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</si>
  <si>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</si>
  <si>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</si>
  <si>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</si>
  <si>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</si>
  <si>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</si>
  <si>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</si>
  <si>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</si>
  <si>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</si>
  <si>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</si>
  <si>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</si>
  <si>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</si>
  <si>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</si>
  <si>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</si>
  <si>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</si>
  <si>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</si>
  <si>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</si>
  <si>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</si>
  <si>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</si>
  <si>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</si>
  <si>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</si>
  <si>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</si>
  <si>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</si>
  <si>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</si>
  <si>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</si>
  <si>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</si>
  <si>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</si>
  <si>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</si>
  <si>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</si>
  <si>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</si>
  <si>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</si>
  <si>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</si>
  <si>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</si>
  <si>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</si>
  <si>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</si>
  <si>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</si>
  <si>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</si>
  <si>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</si>
  <si>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</si>
  <si>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</si>
  <si>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</si>
  <si>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</si>
  <si>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</si>
  <si>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</si>
  <si>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</si>
  <si>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</si>
  <si>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</si>
  <si>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</si>
  <si>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</si>
  <si>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</si>
  <si>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</si>
  <si>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</si>
  <si>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</si>
  <si>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</si>
  <si>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</si>
  <si>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</si>
  <si>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</si>
  <si>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</si>
  <si>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</si>
  <si>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</si>
  <si>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</si>
  <si>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</si>
  <si>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</si>
  <si>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</si>
  <si>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</si>
  <si>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</si>
  <si>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</si>
  <si>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</si>
  <si>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</si>
  <si>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</si>
  <si>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</si>
  <si>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</si>
  <si>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</si>
  <si>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</si>
  <si>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</si>
  <si>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</si>
  <si>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</si>
  <si>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</si>
  <si>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</si>
  <si>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</si>
  <si>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</si>
  <si>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</si>
  <si>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</si>
  <si>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</si>
  <si>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</si>
  <si>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</si>
  <si>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</si>
  <si>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</si>
  <si>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</si>
  <si>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</si>
  <si>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</si>
  <si>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</si>
  <si>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</si>
  <si>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</si>
  <si>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</si>
  <si>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</si>
  <si>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</si>
  <si>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</si>
  <si>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</si>
  <si>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</si>
  <si>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</si>
  <si>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</si>
  <si>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</si>
  <si>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</si>
  <si>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</si>
  <si>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</si>
  <si>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</si>
  <si>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</si>
  <si>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</si>
  <si>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</si>
  <si>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</si>
  <si>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</si>
  <si>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</si>
  <si>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</si>
  <si>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</si>
  <si>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</si>
  <si>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</si>
  <si>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</si>
  <si>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</si>
  <si>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</si>
  <si>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</si>
  <si>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</si>
  <si>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</si>
  <si>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</si>
  <si>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</si>
  <si>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</si>
  <si>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</si>
  <si>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</si>
  <si>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</si>
  <si>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</si>
  <si>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</si>
  <si>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</si>
  <si>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</si>
  <si>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</si>
  <si>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</si>
  <si>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</si>
  <si>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</si>
  <si>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</si>
  <si>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</si>
  <si>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</si>
  <si>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</si>
  <si>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</si>
  <si>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</si>
  <si>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</si>
  <si>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</si>
  <si>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</si>
  <si>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</si>
  <si>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</si>
  <si>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</si>
  <si>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</si>
  <si>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</si>
  <si>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</si>
  <si>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</si>
  <si>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</si>
  <si>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</si>
  <si>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</si>
  <si>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</si>
  <si>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</si>
  <si>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</si>
  <si>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</si>
  <si>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</si>
  <si>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</si>
  <si>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</si>
  <si>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</si>
  <si>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</si>
  <si>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</si>
  <si>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</si>
  <si>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</si>
  <si>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</si>
  <si>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</si>
  <si>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</si>
  <si>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</si>
  <si>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</si>
  <si>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</si>
  <si>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</si>
  <si>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</si>
  <si>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</si>
  <si>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</si>
  <si>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</si>
  <si>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</si>
  <si>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</si>
  <si>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</si>
  <si>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</si>
  <si>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</si>
  <si>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</si>
  <si>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</si>
  <si>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</si>
  <si>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</si>
  <si>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</si>
  <si>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</si>
  <si>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</si>
  <si>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</si>
  <si>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</si>
  <si>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</si>
  <si>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</si>
  <si>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</si>
  <si>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</si>
  <si>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</si>
  <si>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</si>
  <si>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</si>
  <si>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</si>
  <si>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</si>
  <si>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</si>
  <si>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</si>
  <si>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</si>
  <si>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</si>
  <si>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</si>
  <si>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</si>
  <si>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</si>
  <si>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</si>
  <si>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</si>
  <si>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</si>
  <si>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</si>
  <si>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</si>
  <si>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</si>
  <si>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</si>
  <si>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</si>
  <si>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</si>
  <si>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</si>
  <si>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</si>
  <si>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</si>
  <si>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</si>
  <si>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</si>
  <si>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</si>
  <si>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</si>
  <si>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</si>
  <si>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</si>
  <si>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</si>
  <si>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</si>
  <si>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</si>
  <si>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</si>
  <si>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</si>
  <si>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</si>
  <si>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</si>
  <si>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</si>
  <si>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</si>
  <si>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</si>
  <si>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</si>
  <si>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</si>
  <si>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</si>
  <si>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</si>
  <si>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</si>
  <si>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</si>
  <si>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</si>
  <si>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</si>
  <si>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</si>
  <si>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</si>
  <si>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</si>
  <si>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</si>
  <si>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</si>
  <si>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</si>
  <si>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</si>
  <si>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</si>
  <si>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</si>
  <si>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</si>
  <si>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</si>
  <si>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</si>
  <si>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</si>
  <si>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</si>
  <si>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</si>
  <si>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</si>
  <si>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</si>
  <si>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</si>
  <si>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</si>
  <si>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</si>
  <si>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</si>
  <si>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</si>
  <si>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</si>
  <si>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</si>
  <si>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</si>
  <si>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</si>
  <si>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</si>
  <si>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</si>
  <si>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</si>
  <si>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</si>
  <si>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</si>
  <si>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</si>
  <si>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</si>
  <si>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</si>
  <si>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</si>
  <si>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</si>
  <si>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</si>
  <si>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</si>
  <si>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</si>
  <si>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</si>
  <si>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</si>
  <si>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</si>
  <si>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</si>
  <si>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</si>
  <si>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</si>
  <si>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</si>
  <si>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</si>
  <si>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</si>
  <si>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</si>
  <si>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</si>
  <si>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</si>
  <si>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</si>
  <si>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</si>
  <si>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</si>
  <si>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</si>
  <si>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</si>
  <si>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</si>
  <si>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</si>
  <si>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</si>
  <si>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</si>
  <si>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</si>
  <si>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</si>
  <si>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</si>
  <si>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</si>
  <si>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</si>
  <si>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</si>
  <si>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</si>
  <si>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</si>
  <si>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</si>
  <si>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</si>
  <si>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</si>
  <si>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</si>
  <si>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</si>
  <si>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</si>
  <si>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</si>
  <si>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</si>
  <si>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</si>
  <si>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</si>
  <si>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</si>
  <si>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</si>
  <si>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</si>
  <si>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</si>
  <si>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</si>
  <si>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</si>
  <si>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</si>
  <si>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</si>
  <si>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</si>
  <si>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</si>
  <si>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</si>
  <si>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</si>
  <si>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</si>
  <si>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</si>
  <si>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</si>
  <si>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</si>
  <si>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</si>
  <si>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</si>
  <si>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</si>
  <si>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</si>
  <si>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</si>
  <si>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</si>
  <si>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</si>
  <si>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</si>
  <si>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</si>
  <si>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</si>
  <si>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</si>
  <si>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</si>
  <si>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</si>
  <si>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</si>
  <si>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</si>
  <si>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</si>
  <si>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</si>
  <si>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</si>
  <si>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</si>
  <si>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</si>
  <si>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</si>
  <si>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</si>
  <si>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</si>
  <si>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</si>
  <si>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</si>
  <si>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</si>
  <si>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</si>
  <si>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</si>
  <si>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</si>
  <si>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</si>
  <si>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</si>
  <si>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</si>
  <si>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</si>
  <si>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</si>
  <si>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</si>
  <si>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</si>
  <si>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</si>
  <si>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</si>
  <si>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</si>
  <si>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</si>
  <si>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</si>
  <si>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</si>
  <si>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</si>
  <si>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</si>
  <si>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</si>
  <si>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</si>
  <si>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</si>
  <si>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</si>
  <si>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</si>
  <si>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</si>
  <si>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</si>
  <si>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</si>
  <si>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</si>
  <si>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</si>
  <si>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</si>
  <si>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</si>
  <si>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</si>
  <si>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</si>
  <si>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</si>
  <si>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</si>
  <si>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</si>
  <si>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</si>
  <si>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</si>
  <si>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</si>
  <si>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</si>
  <si>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</si>
  <si>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</si>
  <si>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</si>
  <si>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</si>
  <si>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</si>
  <si>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</si>
  <si>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</si>
  <si>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</si>
  <si>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</si>
  <si>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</si>
  <si>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</si>
  <si>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</si>
  <si>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</si>
  <si>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</si>
  <si>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</si>
  <si>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</si>
  <si>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</si>
  <si>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</si>
  <si>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</si>
  <si>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</si>
  <si>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</si>
  <si>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</si>
  <si>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</si>
  <si>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</si>
  <si>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</si>
  <si>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</si>
  <si>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</si>
  <si>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</si>
  <si>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</si>
  <si>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</si>
  <si>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</si>
  <si>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</si>
  <si>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</si>
  <si>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</si>
  <si>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</si>
  <si>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</si>
  <si>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</si>
  <si>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</si>
  <si>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</si>
  <si>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</si>
  <si>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</si>
  <si>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</si>
  <si>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</si>
  <si>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</si>
  <si>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</si>
  <si>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</si>
  <si>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</si>
  <si>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</si>
  <si>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</si>
  <si>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</si>
  <si>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</si>
  <si>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</si>
  <si>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</si>
  <si>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</si>
  <si>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</si>
  <si>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</si>
  <si>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</si>
  <si>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</si>
  <si>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</si>
  <si>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</si>
  <si>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</si>
  <si>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</si>
  <si>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</si>
  <si>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</si>
  <si>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</si>
  <si>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</si>
  <si>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</si>
  <si>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</si>
  <si>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</si>
  <si>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</si>
  <si>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</si>
  <si>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</si>
  <si>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</si>
  <si>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</si>
  <si>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</si>
  <si>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</si>
  <si>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</si>
  <si>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</si>
  <si>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</si>
  <si>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</si>
  <si>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</si>
  <si>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</si>
  <si>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</si>
  <si>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</si>
  <si>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</si>
  <si>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</si>
  <si>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</si>
  <si>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</si>
  <si>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</si>
  <si>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</si>
  <si>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</si>
  <si>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</si>
  <si>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</si>
  <si>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</si>
  <si>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</si>
  <si>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</si>
  <si>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</si>
  <si>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</si>
  <si>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</si>
  <si>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</si>
  <si>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</si>
  <si>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</si>
  <si>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</si>
  <si>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</si>
  <si>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</si>
  <si>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</si>
  <si>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</si>
  <si>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</si>
  <si>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</si>
  <si>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</si>
  <si>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</si>
  <si>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</si>
  <si>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</si>
  <si>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</si>
  <si>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</si>
  <si>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</si>
  <si>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</si>
  <si>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</si>
  <si>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</si>
  <si>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</si>
  <si>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</si>
  <si>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</si>
  <si>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</si>
  <si>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</si>
  <si>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</si>
  <si>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</si>
  <si>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</si>
  <si>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</si>
  <si>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</si>
  <si>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</si>
  <si>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</si>
  <si>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</si>
  <si>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</si>
  <si>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</si>
  <si>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</si>
  <si>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</si>
  <si>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</si>
  <si>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</si>
  <si>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</si>
  <si>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</si>
  <si>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</si>
  <si>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</si>
  <si>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</si>
  <si>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</si>
  <si>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</si>
  <si>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</si>
  <si>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</si>
  <si>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</si>
  <si>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</si>
  <si>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</si>
  <si>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</si>
  <si>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</si>
  <si>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</si>
  <si>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</si>
  <si>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</si>
  <si>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</si>
  <si>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</si>
  <si>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</si>
  <si>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</si>
  <si>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</si>
  <si>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</si>
  <si>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</si>
  <si>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</si>
  <si>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</si>
  <si>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</si>
  <si>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</si>
  <si>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</si>
  <si>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</si>
  <si>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</si>
  <si>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</si>
  <si>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</si>
  <si>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</si>
  <si>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</si>
  <si>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</si>
  <si>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</si>
  <si>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</si>
  <si>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</si>
  <si>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</si>
  <si>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</si>
  <si>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</si>
  <si>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</si>
  <si>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</si>
  <si>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</si>
  <si>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</si>
  <si>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</si>
  <si>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</si>
  <si>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</si>
  <si>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</si>
  <si>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</si>
  <si>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</si>
  <si>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</si>
  <si>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</si>
  <si>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</si>
  <si>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</si>
  <si>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</si>
  <si>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</si>
  <si>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</si>
  <si>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</si>
  <si>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</si>
  <si>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</si>
  <si>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</si>
  <si>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</si>
  <si>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</si>
  <si>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</si>
  <si>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</si>
  <si>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</si>
  <si>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</si>
  <si>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</si>
  <si>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</si>
  <si>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</si>
  <si>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</si>
  <si>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</si>
  <si>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</si>
  <si>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</si>
  <si>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</si>
  <si>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</si>
  <si>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</si>
  <si>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</si>
  <si>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</si>
  <si>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</si>
  <si>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</si>
  <si>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</si>
  <si>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</si>
  <si>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</si>
  <si>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</si>
  <si>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</si>
  <si>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</si>
  <si>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</si>
  <si>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</si>
  <si>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</si>
  <si>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</si>
  <si>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</si>
  <si>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</si>
  <si>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</si>
  <si>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</si>
  <si>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</si>
  <si>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</si>
  <si>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</si>
  <si>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</si>
  <si>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</si>
  <si>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</si>
  <si>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</si>
  <si>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</si>
  <si>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</si>
  <si>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</si>
  <si>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</si>
  <si>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</si>
  <si>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</si>
  <si>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</si>
  <si>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</si>
  <si>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</si>
  <si>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</si>
  <si>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</si>
  <si>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</si>
  <si>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</si>
  <si>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</si>
  <si>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</si>
  <si>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</si>
  <si>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</si>
  <si>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</si>
  <si>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</si>
  <si>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</si>
  <si>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</si>
  <si>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</si>
  <si>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</si>
  <si>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</si>
  <si>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</si>
  <si>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</si>
  <si>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</si>
  <si>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</si>
  <si>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</si>
  <si>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</si>
  <si>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</si>
  <si>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</si>
  <si>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</si>
  <si>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</si>
  <si>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</si>
  <si>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</si>
  <si>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</si>
  <si>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</si>
  <si>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</si>
  <si>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</si>
  <si>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</si>
  <si>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</si>
  <si>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</si>
  <si>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</si>
  <si>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</si>
  <si>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</si>
  <si>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</si>
  <si>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</si>
  <si>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</si>
  <si>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</si>
  <si>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</si>
  <si>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</si>
  <si>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</si>
  <si>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</si>
  <si>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</si>
  <si>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</si>
  <si>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</si>
  <si>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</si>
  <si>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</si>
  <si>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</si>
  <si>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</si>
  <si>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</si>
  <si>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</si>
  <si>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</si>
  <si>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</si>
  <si>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</si>
  <si>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</si>
  <si>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</si>
  <si>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</si>
  <si>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</si>
  <si>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</si>
  <si>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</si>
  <si>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</si>
  <si>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</si>
  <si>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</si>
  <si>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</si>
  <si>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</si>
  <si>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</si>
  <si>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</si>
  <si>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</si>
  <si>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</si>
  <si>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</si>
  <si>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</si>
  <si>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</si>
  <si>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</si>
  <si>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</si>
  <si>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</si>
  <si>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</si>
  <si>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</si>
  <si>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</si>
  <si>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</si>
  <si>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</si>
  <si>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</si>
  <si>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</si>
  <si>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</si>
  <si>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</si>
  <si>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</si>
  <si>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</si>
  <si>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</si>
  <si>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</si>
  <si>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</si>
  <si>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</si>
  <si>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</si>
  <si>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</si>
  <si>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</si>
  <si>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</si>
  <si>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</si>
  <si>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</si>
  <si>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</si>
  <si>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</si>
  <si>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</si>
  <si>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</si>
  <si>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</si>
  <si>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</si>
  <si>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</si>
  <si>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</si>
  <si>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</si>
  <si>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</si>
  <si>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</si>
  <si>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</si>
  <si>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</si>
  <si>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</si>
  <si>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</si>
  <si>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</si>
  <si>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</si>
  <si>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</si>
  <si>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</si>
  <si>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</si>
  <si>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</si>
  <si>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</si>
  <si>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</si>
  <si>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</si>
  <si>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</si>
  <si>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</si>
  <si>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</si>
  <si>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</si>
  <si>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</si>
  <si>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</si>
  <si>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</si>
  <si>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</si>
  <si>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</si>
  <si>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</si>
  <si>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</si>
  <si>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</si>
  <si>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</si>
  <si>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</si>
  <si>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</si>
  <si>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</si>
  <si>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</si>
  <si>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</si>
  <si>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</si>
  <si>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</si>
  <si>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</si>
  <si>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</si>
  <si>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</si>
  <si>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</si>
  <si>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</si>
  <si>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</si>
  <si>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</si>
  <si>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</si>
  <si>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</si>
  <si>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</si>
  <si>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</si>
  <si>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</si>
  <si>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</si>
  <si>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</si>
  <si>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</si>
  <si>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</si>
  <si>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</si>
  <si>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</si>
  <si>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</si>
  <si>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</si>
  <si>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</si>
  <si>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</si>
  <si>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</si>
  <si>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</si>
  <si>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</si>
  <si>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</si>
  <si>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</si>
  <si>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</si>
  <si>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</si>
  <si>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</si>
  <si>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</si>
  <si>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</si>
  <si>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</si>
  <si>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</si>
  <si>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</si>
  <si>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</si>
  <si>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</si>
  <si>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</si>
  <si>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</si>
  <si>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</si>
  <si>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</si>
  <si>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</si>
  <si>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</si>
  <si>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</si>
  <si>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</si>
  <si>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</si>
  <si>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</si>
  <si>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</si>
  <si>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</si>
  <si>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</si>
  <si>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</si>
  <si>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</si>
  <si>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</si>
  <si>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</si>
  <si>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</si>
  <si>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</si>
  <si>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</si>
  <si>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</si>
  <si>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</si>
  <si>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</si>
  <si>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</si>
  <si>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</si>
  <si>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</si>
  <si>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</si>
  <si>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</si>
  <si>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</si>
  <si>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</si>
  <si>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</si>
  <si>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</si>
  <si>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</si>
  <si>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</si>
  <si>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</si>
  <si>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</si>
  <si>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</si>
  <si>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</si>
  <si>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</si>
  <si>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</si>
  <si>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</si>
  <si>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</si>
  <si>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</si>
  <si>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</si>
  <si>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</si>
  <si>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</si>
  <si>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</si>
  <si>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</si>
  <si>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</si>
  <si>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</si>
  <si>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</si>
  <si>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</si>
  <si>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</si>
  <si>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</si>
  <si>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</si>
  <si>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</si>
  <si>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</si>
  <si>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</si>
  <si>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</si>
  <si>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</si>
  <si>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</si>
  <si>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</si>
  <si>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</si>
  <si>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</si>
  <si>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</si>
  <si>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</si>
  <si>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</si>
  <si>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</si>
  <si>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</si>
  <si>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</si>
  <si>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</si>
  <si>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</si>
  <si>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</si>
  <si>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</si>
  <si>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</si>
  <si>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</si>
  <si>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</si>
  <si>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</si>
  <si>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</si>
  <si>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</si>
  <si>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</si>
  <si>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</si>
  <si>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</si>
  <si>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</si>
  <si>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</si>
  <si>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</si>
  <si>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</si>
  <si>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</si>
  <si>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</si>
  <si>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</si>
  <si>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</si>
  <si>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</si>
  <si>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</si>
  <si>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</si>
  <si>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</si>
  <si>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</si>
  <si>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</si>
  <si>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</si>
  <si>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</si>
  <si>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</si>
  <si>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</si>
  <si>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</si>
  <si>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</si>
  <si>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</si>
  <si>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</si>
  <si>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</si>
  <si>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</si>
  <si>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</si>
  <si>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</si>
  <si>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</si>
  <si>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</si>
  <si>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</si>
  <si>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</si>
  <si>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</si>
  <si>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</si>
  <si>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</si>
  <si>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</si>
  <si>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</si>
  <si>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</si>
  <si>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</si>
  <si>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</si>
  <si>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</si>
  <si>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</si>
  <si>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</si>
  <si>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</si>
  <si>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</si>
  <si>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</si>
  <si>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</si>
  <si>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</si>
  <si>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</si>
  <si>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</si>
  <si>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</si>
  <si>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</si>
  <si>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</si>
  <si>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</si>
  <si>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</si>
  <si>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</si>
  <si>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</si>
  <si>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</si>
  <si>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</si>
  <si>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</si>
  <si>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</si>
  <si>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</si>
  <si>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</si>
  <si>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</si>
  <si>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</si>
  <si>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</si>
  <si>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</si>
  <si>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</si>
  <si>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</si>
  <si>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</si>
  <si>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</si>
  <si>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</si>
  <si>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</si>
  <si>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</si>
  <si>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</si>
  <si>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</si>
  <si>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</si>
  <si>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</si>
  <si>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</si>
  <si>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</si>
  <si>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</si>
  <si>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</si>
  <si>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</si>
  <si>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</si>
  <si>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</si>
  <si>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</si>
  <si>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</si>
  <si>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</si>
  <si>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</si>
  <si>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</si>
  <si>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</si>
  <si>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</si>
  <si>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</si>
  <si>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</si>
  <si>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</si>
  <si>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</si>
  <si>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</si>
  <si>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</si>
  <si>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</si>
  <si>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</si>
  <si>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</si>
  <si>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</si>
  <si>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</si>
  <si>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</si>
  <si>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</si>
  <si>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</si>
  <si>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</si>
  <si>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</si>
  <si>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</si>
  <si>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</si>
  <si>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</si>
  <si>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</si>
  <si>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</si>
  <si>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</si>
  <si>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</si>
  <si>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</si>
  <si>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</si>
  <si>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</si>
  <si>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</si>
  <si>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</si>
  <si>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</si>
  <si>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</si>
  <si>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</si>
  <si>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</si>
  <si>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</si>
  <si>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</si>
  <si>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</si>
  <si>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</si>
  <si>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</si>
  <si>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</si>
  <si>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</si>
  <si>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</si>
  <si>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</si>
  <si>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</si>
  <si>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</si>
  <si>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</si>
  <si>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</si>
  <si>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</si>
  <si>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</si>
  <si>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</si>
  <si>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</si>
  <si>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</si>
  <si>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</si>
  <si>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</si>
  <si>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</si>
  <si>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</si>
  <si>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</si>
  <si>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</si>
  <si>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</si>
  <si>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</si>
  <si>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</si>
  <si>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</si>
  <si>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</si>
  <si>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</si>
  <si>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</si>
  <si>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</si>
  <si>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</si>
  <si>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</si>
  <si>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</si>
  <si>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</si>
  <si>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</si>
  <si>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</si>
  <si>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</si>
  <si>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</si>
  <si>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</si>
  <si>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</si>
  <si>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</si>
  <si>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</si>
  <si>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</si>
  <si>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</si>
  <si>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</si>
  <si>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</si>
  <si>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</si>
  <si>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</si>
  <si>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</si>
  <si>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</si>
  <si>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</si>
  <si>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</si>
  <si>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</si>
  <si>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</si>
  <si>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</si>
  <si>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</si>
  <si>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</si>
  <si>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</si>
  <si>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</si>
  <si>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</si>
  <si>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</si>
  <si>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</si>
  <si>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</si>
  <si>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</si>
  <si>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</si>
  <si>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</si>
  <si>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</si>
  <si>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</si>
  <si>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</si>
  <si>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</si>
  <si>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</si>
  <si>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</si>
  <si>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</si>
  <si>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</si>
  <si>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</si>
  <si>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</si>
  <si>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</si>
  <si>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</si>
  <si>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</si>
  <si>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</si>
  <si>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</si>
  <si>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</si>
  <si>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</si>
  <si>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</si>
  <si>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</si>
  <si>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</si>
  <si>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</si>
  <si>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</si>
  <si>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</si>
  <si>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</si>
  <si>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</si>
  <si>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</si>
  <si>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</si>
  <si>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</si>
  <si>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</si>
  <si>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</si>
  <si>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</si>
  <si>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</si>
  <si>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</si>
  <si>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</si>
  <si>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</si>
  <si>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</si>
  <si>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</si>
  <si>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</si>
  <si>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</si>
  <si>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</si>
  <si>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</si>
  <si>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</si>
  <si>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</si>
  <si>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</si>
  <si>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</si>
  <si>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</si>
  <si>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</si>
  <si>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</si>
  <si>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</si>
  <si>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</si>
  <si>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</si>
  <si>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</si>
  <si>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</si>
  <si>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</si>
  <si>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</si>
  <si>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</si>
  <si>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</si>
  <si>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</si>
  <si>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</si>
  <si>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</si>
  <si>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</si>
  <si>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</si>
  <si>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</si>
  <si>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</si>
  <si>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</si>
  <si>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</si>
  <si>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</si>
  <si>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</si>
  <si>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</si>
  <si>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</si>
  <si>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</si>
  <si>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</si>
  <si>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</si>
  <si>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</si>
  <si>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</si>
  <si>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</si>
  <si>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</si>
  <si>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</si>
  <si>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</si>
  <si>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</si>
  <si>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</si>
  <si>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</si>
  <si>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</si>
  <si>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</si>
  <si>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</si>
  <si>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</si>
  <si>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</si>
  <si>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</si>
  <si>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</si>
  <si>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</si>
  <si>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</si>
  <si>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</si>
  <si>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</si>
  <si>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</si>
  <si>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</si>
  <si>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</si>
  <si>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</si>
  <si>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</si>
  <si>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</si>
  <si>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</si>
  <si>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</si>
  <si>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</si>
  <si>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</si>
  <si>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</si>
  <si>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</si>
  <si>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</si>
  <si>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</si>
  <si>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</si>
  <si>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</si>
  <si>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</si>
  <si>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</si>
  <si>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</si>
  <si>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</si>
  <si>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</si>
  <si>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</si>
  <si>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</si>
  <si>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</si>
  <si>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</si>
  <si>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</si>
  <si>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</si>
  <si>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</si>
  <si>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</si>
  <si>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</si>
  <si>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</si>
  <si>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</si>
  <si>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</si>
  <si>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</si>
  <si>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</si>
  <si>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</si>
  <si>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</si>
  <si>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</si>
  <si>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</si>
  <si>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</si>
  <si>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</si>
  <si>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</si>
  <si>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</si>
  <si>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</si>
  <si>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</si>
  <si>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</si>
  <si>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</si>
  <si>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</si>
  <si>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</si>
  <si>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</si>
  <si>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</si>
  <si>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</si>
  <si>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</si>
  <si>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</si>
  <si>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</si>
  <si>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</si>
  <si>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</si>
  <si>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</si>
  <si>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</si>
  <si>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</si>
  <si>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</si>
  <si>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</si>
  <si>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</si>
  <si>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</si>
  <si>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</si>
  <si>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</si>
  <si>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</si>
  <si>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</si>
  <si>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</si>
  <si>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</si>
  <si>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</si>
  <si>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</si>
  <si>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</si>
  <si>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</si>
  <si>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</si>
  <si>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</si>
  <si>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</si>
  <si>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</si>
  <si>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</si>
  <si>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</si>
  <si>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</si>
  <si>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</si>
  <si>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</si>
  <si>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</si>
  <si>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</si>
  <si>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</si>
  <si>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</si>
  <si>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</si>
  <si>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</si>
  <si>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</si>
  <si>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</si>
  <si>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</si>
  <si>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</si>
  <si>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</si>
  <si>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</si>
  <si>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</si>
  <si>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</si>
  <si>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</si>
  <si>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</si>
  <si>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</si>
  <si>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</si>
  <si>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</si>
  <si>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</si>
  <si>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</si>
  <si>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</si>
  <si>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</si>
  <si>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</si>
  <si>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</si>
  <si>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</si>
  <si>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</si>
  <si>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</si>
  <si>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</si>
  <si>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</si>
  <si>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</si>
  <si>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</si>
  <si>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</si>
  <si>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</si>
  <si>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</si>
  <si>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</si>
  <si>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</si>
  <si>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</si>
  <si>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</si>
  <si>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</si>
  <si>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</si>
  <si>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</si>
  <si>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</si>
  <si>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</si>
  <si>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</si>
  <si>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</si>
  <si>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</si>
  <si>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</si>
  <si>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</si>
  <si>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</si>
  <si>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</si>
  <si>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</si>
  <si>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</si>
  <si>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</si>
  <si>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</si>
  <si>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</si>
  <si>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</si>
  <si>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</si>
  <si>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</si>
  <si>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</si>
  <si>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</si>
  <si>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</si>
  <si>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</si>
  <si>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</si>
  <si>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</si>
  <si>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</si>
  <si>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</si>
  <si>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</si>
  <si>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</si>
  <si>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</si>
  <si>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</si>
  <si>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</si>
  <si>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</si>
  <si>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</si>
  <si>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</si>
  <si>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</si>
  <si>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</si>
  <si>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</si>
  <si>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</si>
  <si>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</si>
  <si>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</si>
  <si>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</si>
  <si>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</si>
  <si>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</si>
  <si>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</si>
  <si>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</si>
  <si>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</si>
  <si>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</si>
  <si>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</si>
  <si>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</si>
  <si>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</si>
  <si>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</si>
  <si>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</si>
  <si>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</si>
  <si>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</si>
  <si>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</si>
  <si>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</si>
  <si>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</si>
  <si>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</si>
  <si>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</si>
  <si>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</si>
  <si>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</si>
  <si>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</si>
  <si>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</si>
  <si>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</si>
  <si>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</si>
  <si>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</si>
  <si>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</si>
  <si>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</si>
  <si>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</si>
  <si>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</si>
  <si>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</si>
  <si>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</si>
  <si>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</si>
  <si>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</si>
  <si>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</si>
  <si>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</si>
  <si>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</si>
  <si>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</si>
  <si>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</si>
  <si>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</si>
  <si>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</si>
  <si>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</si>
  <si>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</si>
  <si>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</si>
  <si>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</si>
  <si>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</si>
  <si>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</si>
  <si>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</si>
  <si>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</si>
  <si>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</si>
  <si>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</si>
  <si>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</si>
  <si>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</si>
  <si>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</si>
  <si>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</si>
  <si>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</si>
  <si>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</si>
  <si>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</si>
  <si>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</si>
  <si>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</si>
  <si>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</si>
  <si>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</si>
  <si>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</si>
  <si>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</si>
  <si>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</si>
  <si>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</si>
  <si>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</si>
  <si>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</si>
  <si>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</si>
  <si>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</si>
  <si>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</si>
  <si>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</si>
  <si>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</si>
  <si>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</si>
  <si>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</si>
  <si>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</si>
  <si>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</si>
  <si>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</si>
  <si>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</si>
  <si>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</si>
  <si>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</si>
  <si>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</si>
  <si>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</si>
  <si>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</si>
  <si>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</si>
  <si>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</si>
  <si>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</si>
  <si>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</si>
  <si>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</si>
  <si>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</si>
  <si>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</si>
  <si>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</si>
  <si>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</si>
  <si>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</si>
  <si>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</si>
  <si>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</si>
  <si>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</si>
  <si>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</si>
  <si>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</si>
  <si>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</si>
  <si>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</si>
  <si>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</si>
  <si>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</si>
  <si>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</si>
  <si>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</si>
  <si>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</si>
  <si>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</si>
  <si>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</si>
  <si>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</si>
  <si>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</si>
  <si>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</si>
  <si>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</si>
  <si>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</si>
  <si>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</si>
  <si>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</si>
  <si>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</si>
  <si>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</si>
  <si>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</si>
  <si>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</si>
  <si>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</si>
  <si>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</si>
  <si>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</si>
  <si>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</si>
  <si>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</si>
  <si>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</si>
  <si>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</si>
  <si>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</si>
  <si>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</si>
  <si>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</si>
  <si>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</si>
  <si>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</si>
  <si>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</si>
  <si>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</si>
  <si>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</si>
  <si>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</si>
  <si>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</si>
  <si>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</si>
  <si>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</si>
  <si>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</si>
  <si>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</si>
  <si>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</si>
  <si>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</si>
  <si>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</si>
  <si>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</si>
  <si>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</si>
  <si>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</si>
  <si>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</si>
  <si>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</si>
  <si>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</si>
  <si>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</si>
  <si>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</si>
  <si>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</si>
  <si>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</si>
  <si>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</si>
  <si>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</si>
  <si>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</si>
  <si>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</si>
  <si>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</si>
  <si>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</si>
  <si>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</si>
  <si>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</si>
  <si>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</si>
  <si>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</si>
  <si>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</si>
  <si>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</si>
  <si>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</si>
  <si>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</si>
  <si>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</si>
  <si>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</si>
  <si>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</si>
  <si>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</si>
  <si>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</si>
  <si>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</si>
  <si>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</si>
  <si>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</si>
  <si>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</si>
  <si>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</si>
  <si>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</si>
  <si>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</si>
  <si>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</si>
  <si>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</si>
  <si>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</si>
  <si>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</si>
  <si>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</si>
  <si>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</si>
  <si>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</si>
  <si>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</si>
  <si>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</si>
  <si>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</si>
  <si>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</si>
  <si>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</si>
  <si>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</si>
  <si>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</si>
  <si>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</si>
  <si>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</si>
  <si>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</si>
  <si>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</si>
  <si>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</si>
  <si>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</si>
  <si>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</si>
  <si>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</si>
  <si>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</si>
  <si>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</si>
  <si>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</si>
  <si>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</si>
  <si>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</si>
  <si>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</si>
  <si>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</si>
  <si>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</si>
  <si>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</si>
  <si>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</si>
  <si>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</si>
  <si>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</si>
  <si>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</si>
  <si>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</si>
  <si>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</si>
  <si>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</si>
  <si>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</si>
  <si>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</si>
  <si>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</si>
  <si>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</si>
  <si>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</si>
  <si>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</si>
  <si>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</si>
  <si>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</si>
  <si>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</si>
  <si>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</si>
  <si>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</si>
  <si>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</si>
  <si>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</si>
  <si>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</si>
  <si>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</si>
  <si>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</si>
  <si>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</si>
  <si>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</si>
  <si>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</si>
  <si>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</si>
  <si>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</si>
  <si>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</si>
  <si>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</si>
  <si>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</si>
  <si>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</si>
  <si>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</si>
  <si>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</si>
  <si>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</si>
  <si>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</si>
  <si>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</si>
  <si>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</si>
  <si>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</si>
  <si>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</si>
  <si>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</si>
  <si>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</si>
  <si>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</si>
  <si>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</si>
  <si>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</si>
  <si>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</si>
  <si>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</si>
  <si>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</si>
  <si>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</si>
  <si>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</si>
  <si>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</si>
  <si>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</si>
  <si>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</si>
  <si>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</si>
  <si>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</si>
  <si>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</si>
  <si>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</si>
  <si>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</si>
  <si>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</si>
  <si>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</si>
  <si>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</si>
  <si>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</si>
  <si>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</si>
  <si>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</si>
  <si>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</si>
  <si>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</si>
  <si>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</si>
  <si>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</si>
  <si>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</si>
  <si>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</si>
  <si>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</si>
  <si>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</si>
  <si>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</si>
  <si>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</si>
  <si>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</si>
  <si>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</si>
  <si>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</si>
  <si>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</si>
  <si>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</si>
  <si>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</si>
  <si>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</si>
  <si>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</si>
  <si>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</si>
  <si>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</si>
  <si>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</si>
  <si>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</si>
  <si>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</si>
  <si>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</si>
  <si>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</si>
  <si>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</si>
  <si>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</si>
  <si>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</si>
  <si>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</si>
  <si>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</si>
  <si>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</si>
  <si>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</si>
  <si>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</si>
  <si>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</si>
  <si>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</si>
  <si>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</si>
  <si>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</si>
  <si>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</si>
  <si>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</si>
  <si>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</si>
  <si>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</si>
  <si>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</si>
  <si>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</si>
  <si>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</si>
  <si>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</si>
  <si>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</si>
  <si>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</si>
  <si>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</si>
  <si>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</si>
  <si>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</si>
  <si>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</si>
  <si>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</si>
  <si>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</si>
  <si>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</si>
  <si>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</si>
  <si>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</si>
  <si>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</si>
  <si>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</si>
  <si>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</si>
  <si>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</si>
  <si>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</si>
  <si>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</si>
  <si>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</si>
  <si>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</si>
  <si>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</si>
  <si>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</si>
  <si>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</si>
  <si>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</si>
  <si>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</si>
  <si>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</si>
  <si>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</si>
  <si>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</si>
  <si>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</si>
  <si>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</si>
  <si>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</si>
  <si>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</si>
  <si>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</si>
  <si>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</si>
  <si>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</si>
  <si>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</si>
  <si>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</si>
  <si>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</si>
  <si>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</si>
  <si>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</si>
  <si>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</si>
  <si>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</si>
  <si>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</si>
  <si>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</si>
  <si>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</si>
  <si>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</si>
  <si>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</si>
  <si>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</si>
  <si>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</si>
  <si>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</si>
  <si>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</si>
  <si>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</si>
  <si>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</si>
  <si>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</si>
  <si>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</si>
  <si>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</si>
  <si>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</si>
  <si>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</si>
  <si>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</si>
  <si>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</si>
  <si>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</si>
  <si>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</si>
  <si>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</si>
  <si>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</si>
  <si>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</si>
  <si>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</si>
  <si>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</si>
  <si>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</si>
  <si>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</si>
  <si>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</si>
  <si>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</si>
  <si>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</si>
  <si>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</si>
  <si>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</si>
  <si>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</si>
  <si>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</si>
  <si>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</si>
  <si>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</si>
  <si>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</si>
  <si>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</si>
  <si>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</si>
  <si>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</si>
  <si>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</si>
  <si>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</si>
  <si>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</si>
  <si>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</si>
  <si>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</si>
  <si>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</si>
  <si>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</si>
  <si>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</si>
  <si>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</si>
  <si>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</si>
  <si>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</si>
  <si>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</si>
  <si>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</si>
  <si>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</si>
  <si>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</si>
  <si>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</si>
  <si>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</si>
  <si>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</si>
  <si>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</si>
  <si>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</si>
  <si>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</si>
  <si>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</si>
  <si>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</si>
  <si>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</si>
  <si>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</si>
  <si>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</si>
  <si>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</si>
  <si>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</si>
  <si>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</si>
  <si>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</si>
  <si>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</si>
  <si>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</si>
  <si>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</si>
  <si>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</si>
  <si>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</si>
  <si>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</si>
  <si>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</si>
  <si>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</si>
  <si>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</si>
  <si>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</si>
  <si>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</si>
  <si>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</si>
  <si>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</si>
  <si>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</si>
  <si>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</si>
  <si>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</si>
  <si>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</si>
  <si>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</si>
  <si>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</si>
  <si>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</si>
  <si>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</si>
  <si>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</si>
  <si>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</si>
  <si>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</si>
  <si>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</si>
  <si>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</si>
  <si>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</si>
  <si>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</si>
  <si>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</si>
  <si>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</si>
  <si>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</si>
  <si>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</si>
  <si>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</si>
  <si>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</si>
  <si>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</si>
  <si>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</si>
  <si>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</si>
  <si>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</si>
  <si>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</si>
  <si>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</si>
  <si>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</si>
  <si>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</si>
  <si>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</si>
  <si>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</si>
  <si>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</si>
  <si>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</si>
  <si>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</si>
  <si>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</si>
  <si>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</si>
  <si>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</si>
  <si>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</si>
  <si>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</si>
  <si>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</si>
  <si>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</si>
  <si>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</si>
  <si>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</si>
  <si>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</si>
  <si>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</si>
  <si>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</si>
  <si>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</si>
  <si>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</si>
  <si>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</si>
  <si>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</si>
  <si>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</si>
  <si>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</si>
  <si>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</si>
  <si>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</si>
  <si>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</si>
  <si>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</si>
  <si>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</si>
  <si>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</si>
  <si>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</si>
  <si>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</si>
  <si>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</si>
  <si>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</si>
  <si>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</si>
  <si>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</si>
  <si>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</si>
  <si>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</si>
  <si>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</si>
  <si>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</si>
  <si>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</si>
  <si>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</si>
  <si>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</si>
  <si>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</si>
  <si>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</si>
  <si>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</si>
  <si>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</si>
  <si>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</si>
  <si>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</si>
  <si>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</si>
  <si>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</si>
  <si>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</si>
  <si>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</si>
  <si>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</si>
  <si>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</si>
  <si>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</si>
  <si>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</si>
  <si>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</si>
  <si>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</si>
  <si>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</si>
  <si>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</si>
  <si>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</si>
  <si>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</si>
  <si>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</si>
  <si>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</si>
  <si>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</si>
  <si>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</si>
  <si>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</si>
  <si>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</si>
  <si>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</si>
  <si>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</si>
  <si>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</si>
  <si>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</si>
  <si>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</si>
  <si>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</si>
  <si>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</si>
  <si>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</si>
  <si>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</si>
  <si>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</si>
  <si>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</si>
  <si>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</si>
  <si>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</si>
  <si>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</si>
  <si>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</si>
  <si>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</si>
  <si>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</si>
  <si>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</si>
  <si>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</si>
  <si>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</si>
  <si>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</si>
  <si>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</si>
  <si>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</si>
  <si>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</si>
  <si>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</si>
  <si>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</si>
  <si>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</si>
  <si>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</si>
  <si>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</si>
  <si>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</si>
  <si>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</si>
  <si>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</si>
  <si>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</si>
  <si>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</si>
  <si>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</si>
  <si>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</si>
  <si>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</si>
  <si>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</si>
  <si>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</si>
  <si>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</si>
  <si>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</si>
  <si>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</si>
  <si>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</si>
  <si>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</si>
  <si>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</si>
  <si>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</si>
  <si>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</si>
  <si>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</si>
  <si>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</si>
  <si>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</si>
  <si>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</si>
  <si>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</si>
  <si>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</si>
  <si>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</si>
  <si>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</si>
  <si>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</si>
  <si>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</si>
  <si>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</si>
  <si>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</si>
  <si>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</si>
  <si>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</si>
  <si>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</si>
  <si>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</si>
  <si>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</si>
  <si>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</si>
  <si>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</si>
  <si>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</si>
  <si>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</si>
  <si>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</si>
  <si>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</si>
  <si>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</si>
  <si>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</si>
  <si>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</si>
  <si>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</si>
  <si>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</si>
  <si>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</si>
  <si>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</si>
  <si>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</si>
  <si>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</si>
  <si>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</si>
  <si>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</si>
  <si>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</si>
  <si>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</si>
  <si>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</si>
  <si>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</si>
  <si>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</si>
  <si>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</si>
  <si>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</si>
  <si>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</si>
  <si>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</si>
  <si>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</si>
  <si>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</si>
  <si>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</si>
  <si>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</si>
  <si>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</si>
  <si>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</si>
  <si>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</si>
  <si>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</si>
  <si>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</si>
  <si>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</si>
  <si>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</si>
  <si>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</si>
  <si>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</si>
  <si>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</si>
  <si>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</si>
  <si>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</si>
  <si>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</si>
  <si>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</si>
  <si>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</si>
  <si>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</si>
  <si>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</si>
  <si>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</si>
  <si>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</si>
  <si>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</si>
  <si>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</si>
  <si>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</si>
  <si>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</si>
  <si>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</si>
  <si>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</si>
  <si>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</si>
  <si>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</si>
  <si>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</si>
  <si>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</si>
  <si>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</si>
  <si>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</si>
  <si>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</si>
  <si>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</si>
  <si>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</si>
  <si>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</si>
  <si>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</si>
  <si>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</si>
  <si>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</si>
  <si>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</si>
  <si>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</si>
  <si>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</si>
  <si>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</si>
  <si>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</si>
  <si>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</si>
  <si>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</si>
  <si>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</si>
  <si>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</si>
  <si>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</si>
  <si>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</si>
  <si>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</si>
  <si>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</si>
  <si>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</si>
  <si>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</si>
  <si>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</si>
  <si>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</si>
  <si>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</si>
  <si>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</si>
  <si>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</si>
  <si>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</si>
  <si>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</si>
  <si>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</si>
  <si>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</si>
  <si>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</si>
  <si>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</si>
  <si>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</si>
  <si>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</si>
  <si>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</si>
  <si>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</si>
  <si>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</si>
  <si>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</si>
  <si>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</si>
  <si>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</si>
  <si>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</si>
  <si>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</si>
  <si>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</si>
  <si>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</si>
  <si>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</si>
  <si>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</si>
  <si>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</si>
  <si>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</si>
  <si>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</si>
  <si>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</si>
  <si>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</si>
  <si>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</si>
  <si>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</si>
  <si>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</si>
  <si>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</si>
  <si>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</si>
  <si>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</si>
  <si>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</si>
  <si>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</si>
  <si>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</si>
  <si>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</si>
  <si>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</si>
  <si>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</si>
  <si>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</si>
  <si>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</si>
  <si>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</si>
  <si>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</si>
  <si>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</si>
  <si>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</si>
  <si>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</si>
  <si>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</si>
  <si>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</si>
  <si>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</si>
  <si>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</si>
  <si>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</si>
  <si>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</si>
  <si>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</si>
  <si>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</si>
  <si>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</si>
  <si>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</si>
  <si>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</si>
  <si>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</si>
  <si>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</si>
  <si>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</si>
  <si>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</si>
  <si>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</si>
  <si>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</si>
  <si>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</si>
  <si>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</si>
  <si>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</si>
  <si>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</si>
  <si>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</si>
  <si>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</si>
  <si>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</si>
  <si>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</si>
  <si>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</si>
  <si>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</si>
  <si>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</si>
  <si>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</si>
  <si>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</si>
  <si>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</si>
  <si>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</si>
  <si>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</si>
  <si>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</si>
  <si>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</si>
  <si>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</si>
  <si>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</si>
  <si>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</si>
  <si>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</si>
  <si>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</si>
  <si>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</si>
  <si>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</si>
  <si>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</si>
  <si>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</si>
  <si>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</si>
  <si>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</si>
  <si>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</si>
  <si>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</si>
  <si>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</si>
  <si>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</si>
  <si>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</si>
  <si>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</si>
  <si>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</si>
  <si>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</si>
  <si>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</si>
  <si>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</si>
  <si>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</si>
  <si>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</si>
  <si>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</si>
  <si>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</si>
  <si>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</si>
  <si>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</si>
  <si>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</si>
  <si>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</si>
  <si>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</si>
  <si>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</si>
  <si>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</si>
  <si>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</si>
  <si>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</si>
  <si>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</si>
  <si>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</si>
  <si>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</si>
  <si>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</si>
  <si>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</si>
  <si>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</si>
  <si>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</si>
  <si>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</si>
  <si>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</si>
  <si>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</si>
  <si>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</si>
  <si>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</si>
  <si>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</si>
  <si>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</si>
  <si>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</si>
  <si>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</si>
  <si>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</si>
  <si>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</si>
  <si>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</si>
  <si>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</si>
  <si>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</si>
  <si>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</si>
  <si>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</si>
  <si>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</si>
  <si>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</si>
  <si>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</si>
  <si>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</si>
  <si>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</si>
  <si>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</si>
  <si>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</si>
  <si>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</si>
  <si>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</si>
  <si>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</si>
  <si>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</si>
  <si>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</si>
  <si>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</si>
  <si>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</si>
  <si>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</si>
  <si>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</si>
  <si>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</si>
  <si>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</si>
  <si>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</si>
  <si>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</si>
  <si>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</si>
  <si>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</si>
  <si>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</si>
  <si>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</si>
  <si>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</si>
  <si>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</si>
  <si>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</si>
  <si>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</si>
  <si>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</si>
  <si>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</si>
  <si>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</si>
  <si>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</si>
  <si>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</si>
  <si>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</si>
  <si>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</si>
  <si>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</si>
  <si>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</si>
  <si>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</si>
  <si>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</si>
  <si>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</si>
  <si>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</si>
  <si>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</si>
  <si>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</si>
  <si>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</si>
  <si>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</si>
  <si>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</si>
  <si>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</si>
  <si>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</si>
  <si>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</si>
  <si>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</si>
  <si>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</si>
  <si>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</si>
  <si>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</si>
  <si>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</si>
  <si>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</si>
  <si>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</si>
  <si>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</si>
  <si>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</si>
  <si>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</si>
  <si>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</si>
  <si>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</si>
  <si>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</si>
  <si>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</si>
  <si>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</si>
  <si>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</si>
  <si>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</si>
  <si>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</si>
  <si>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</si>
  <si>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</si>
  <si>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</si>
  <si>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</si>
  <si>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</si>
  <si>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</si>
  <si>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</si>
  <si>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</si>
  <si>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</si>
  <si>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</si>
  <si>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</si>
  <si>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</si>
  <si>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</si>
  <si>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</si>
  <si>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</si>
  <si>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</si>
  <si>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</si>
  <si>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</si>
  <si>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</si>
  <si>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</si>
  <si>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</si>
  <si>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</si>
  <si>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</si>
  <si>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</si>
  <si>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</si>
  <si>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</si>
  <si>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</si>
  <si>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</si>
  <si>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</si>
  <si>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</si>
  <si>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</si>
  <si>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</si>
  <si>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</si>
  <si>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</si>
  <si>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</si>
  <si>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</si>
  <si>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</si>
  <si>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</si>
  <si>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</si>
  <si>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</si>
  <si>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</si>
  <si>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</si>
  <si>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</si>
  <si>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</si>
  <si>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</si>
  <si>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</si>
  <si>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</si>
  <si>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</si>
  <si>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</si>
  <si>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</si>
  <si>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</si>
  <si>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</si>
  <si>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</si>
  <si>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</si>
  <si>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</si>
  <si>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</si>
  <si>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</si>
  <si>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</si>
  <si>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</si>
  <si>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</si>
  <si>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</si>
  <si>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</si>
  <si>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</si>
  <si>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</si>
  <si>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</si>
  <si>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</si>
  <si>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</si>
  <si>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</si>
  <si>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</si>
  <si>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</si>
  <si>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</si>
  <si>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</si>
  <si>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</si>
  <si>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</si>
  <si>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</si>
  <si>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</si>
  <si>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</si>
  <si>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</si>
  <si>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</si>
  <si>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</si>
  <si>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</si>
  <si>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</si>
  <si>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</si>
  <si>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</si>
  <si>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</si>
  <si>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</si>
  <si>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</si>
  <si>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</si>
  <si>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</si>
  <si>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</si>
  <si>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</si>
  <si>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</si>
  <si>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</si>
  <si>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</si>
  <si>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</si>
  <si>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</si>
  <si>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</si>
  <si>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</si>
  <si>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</si>
  <si>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</si>
  <si>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</si>
  <si>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</si>
  <si>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</si>
  <si>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</si>
  <si>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</si>
  <si>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</si>
  <si>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</si>
  <si>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Шаргородський районний суд Вінницької області</t>
  </si>
  <si>
    <t>23500. Вінницька область.м. Шаргород</t>
  </si>
  <si>
    <t>вул. Героїв Майдану</t>
  </si>
  <si>
    <t/>
  </si>
  <si>
    <t xml:space="preserve">Н.Л. Славінська </t>
  </si>
  <si>
    <t>Т.Г. Коваленко</t>
  </si>
  <si>
    <t>04344-2-15-98</t>
  </si>
  <si>
    <t>е-mail:inbox@sh.vn.court.gov.ua</t>
  </si>
  <si>
    <t>13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</si>
</sst>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 x14ac:dyDescent="0.2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">
      <c r="A15" s="27"/>
      <c r="B15" s="153" t="s">
        <v>192</v>
      </c>
      <c r="C15" s="154"/>
      <c r="D15" s="155"/>
      <c r="E15" s="86" t="s">
        <v>1</v>
      </c>
    </row>
    <row r="16" spans="1:8" ht="12.95" customHeight="1" x14ac:dyDescent="0.2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 x14ac:dyDescent="0.2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>
        <v>231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&amp;C&amp;L92C1D54C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16</v>
      </c>
      <c r="F30" s="95">
        <f t="shared" si="1"/>
        <v>5</v>
      </c>
      <c r="G30" s="95">
        <f t="shared" si="1"/>
        <v>0</v>
      </c>
      <c r="H30" s="95">
        <f t="shared" si="1"/>
        <v>0</v>
      </c>
      <c r="I30" s="95">
        <f t="shared" si="1"/>
        <v>11</v>
      </c>
      <c r="J30" s="95">
        <f t="shared" si="1"/>
        <v>0</v>
      </c>
      <c r="K30" s="95">
        <f t="shared" si="1"/>
        <v>0</v>
      </c>
      <c r="L30" s="95">
        <f t="shared" si="1"/>
        <v>1</v>
      </c>
      <c r="M30" s="95">
        <f t="shared" si="1"/>
        <v>0</v>
      </c>
      <c r="N30" s="95">
        <f t="shared" si="1"/>
        <v>0</v>
      </c>
      <c r="O30" s="95">
        <f t="shared" si="1"/>
        <v>10</v>
      </c>
      <c r="P30" s="95">
        <f t="shared" si="1"/>
        <v>0</v>
      </c>
      <c r="Q30" s="95">
        <f t="shared" si="1"/>
        <v>0</v>
      </c>
      <c r="R30" s="95">
        <f t="shared" si="1"/>
        <v>0</v>
      </c>
      <c r="S30" s="95">
        <f t="shared" si="1"/>
        <v>0</v>
      </c>
      <c r="T30" s="95">
        <f t="shared" si="1"/>
        <v>2</v>
      </c>
      <c r="U30" s="95">
        <f t="shared" si="1"/>
        <v>0</v>
      </c>
      <c r="V30" s="95">
        <f t="shared" si="1"/>
        <v>1</v>
      </c>
      <c r="W30" s="95">
        <f t="shared" si="1"/>
        <v>0</v>
      </c>
      <c r="X30" s="95">
        <f t="shared" si="1"/>
        <v>1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1</v>
      </c>
      <c r="AH30" s="95">
        <f t="shared" si="1"/>
        <v>1</v>
      </c>
      <c r="AI30" s="95">
        <f t="shared" si="1"/>
        <v>0</v>
      </c>
      <c r="AJ30" s="95">
        <f t="shared" si="1"/>
        <v>0</v>
      </c>
      <c r="AK30" s="95">
        <f t="shared" si="1"/>
        <v>1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1</v>
      </c>
      <c r="AS30" s="95">
        <f t="shared" si="1"/>
        <v>1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 x14ac:dyDescent="0.2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customHeight="1" x14ac:dyDescent="0.2">
      <c r="A41" s="64">
        <v>29</v>
      </c>
      <c r="B41" s="6" t="s">
        <v>268</v>
      </c>
      <c r="C41" s="65" t="s">
        <v>269</v>
      </c>
      <c r="D41" s="65"/>
      <c r="E41" s="97">
        <v>1</v>
      </c>
      <c r="F41" s="97">
        <v>1</v>
      </c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1</v>
      </c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 x14ac:dyDescent="0.2">
      <c r="A43" s="64">
        <v>31</v>
      </c>
      <c r="B43" s="6" t="s">
        <v>271</v>
      </c>
      <c r="C43" s="65" t="s">
        <v>272</v>
      </c>
      <c r="D43" s="65"/>
      <c r="E43" s="97">
        <v>2</v>
      </c>
      <c r="F43" s="97"/>
      <c r="G43" s="97"/>
      <c r="H43" s="97"/>
      <c r="I43" s="97">
        <v>2</v>
      </c>
      <c r="J43" s="97"/>
      <c r="K43" s="97"/>
      <c r="L43" s="97"/>
      <c r="M43" s="97"/>
      <c r="N43" s="97"/>
      <c r="O43" s="97">
        <v>2</v>
      </c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 x14ac:dyDescent="0.2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5</v>
      </c>
      <c r="F47" s="97"/>
      <c r="G47" s="97"/>
      <c r="H47" s="97"/>
      <c r="I47" s="97">
        <v>5</v>
      </c>
      <c r="J47" s="97"/>
      <c r="K47" s="97"/>
      <c r="L47" s="97"/>
      <c r="M47" s="97"/>
      <c r="N47" s="97"/>
      <c r="O47" s="97">
        <v>5</v>
      </c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 x14ac:dyDescent="0.2">
      <c r="A48" s="64">
        <v>36</v>
      </c>
      <c r="B48" s="6" t="s">
        <v>278</v>
      </c>
      <c r="C48" s="65" t="s">
        <v>277</v>
      </c>
      <c r="D48" s="65"/>
      <c r="E48" s="97">
        <v>6</v>
      </c>
      <c r="F48" s="97">
        <v>2</v>
      </c>
      <c r="G48" s="97"/>
      <c r="H48" s="97"/>
      <c r="I48" s="97">
        <v>4</v>
      </c>
      <c r="J48" s="97"/>
      <c r="K48" s="97"/>
      <c r="L48" s="97">
        <v>1</v>
      </c>
      <c r="M48" s="97"/>
      <c r="N48" s="97"/>
      <c r="O48" s="97">
        <v>3</v>
      </c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>
        <v>1</v>
      </c>
      <c r="AH48" s="97">
        <v>1</v>
      </c>
      <c r="AI48" s="97"/>
      <c r="AJ48" s="97"/>
      <c r="AK48" s="97"/>
      <c r="AL48" s="97"/>
      <c r="AM48" s="97"/>
      <c r="AN48" s="97"/>
      <c r="AO48" s="97"/>
      <c r="AP48" s="97"/>
      <c r="AQ48" s="97"/>
      <c r="AR48" s="97">
        <v>1</v>
      </c>
      <c r="AS48" s="97"/>
      <c r="AT48" s="97"/>
      <c r="AU48" s="95"/>
      <c r="AV48" s="95"/>
    </row>
    <row r="49" spans="1:48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 x14ac:dyDescent="0.2">
      <c r="A51" s="64">
        <v>39</v>
      </c>
      <c r="B51" s="98" t="s">
        <v>2328</v>
      </c>
      <c r="C51" s="65" t="s">
        <v>2327</v>
      </c>
      <c r="D51" s="65"/>
      <c r="E51" s="97">
        <v>2</v>
      </c>
      <c r="F51" s="97">
        <v>2</v>
      </c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>
        <v>2</v>
      </c>
      <c r="U51" s="97"/>
      <c r="V51" s="97">
        <v>1</v>
      </c>
      <c r="W51" s="97"/>
      <c r="X51" s="97">
        <v>1</v>
      </c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>
        <v>1</v>
      </c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hidden="1" customHeight="1" x14ac:dyDescent="0.2">
      <c r="A56" s="64">
        <v>44</v>
      </c>
      <c r="B56" s="6">
        <v>128</v>
      </c>
      <c r="C56" s="65" t="s">
        <v>287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25</v>
      </c>
      <c r="F140" s="95">
        <f t="shared" si="4"/>
        <v>17</v>
      </c>
      <c r="G140" s="95">
        <f t="shared" si="4"/>
        <v>0</v>
      </c>
      <c r="H140" s="95">
        <f t="shared" si="4"/>
        <v>0</v>
      </c>
      <c r="I140" s="95">
        <f t="shared" si="4"/>
        <v>8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8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1</v>
      </c>
      <c r="U140" s="95">
        <f t="shared" si="4"/>
        <v>0</v>
      </c>
      <c r="V140" s="95">
        <f t="shared" si="4"/>
        <v>1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3</v>
      </c>
      <c r="AC140" s="95">
        <f t="shared" si="4"/>
        <v>0</v>
      </c>
      <c r="AD140" s="95">
        <f t="shared" si="4"/>
        <v>1</v>
      </c>
      <c r="AE140" s="95">
        <f t="shared" si="4"/>
        <v>0</v>
      </c>
      <c r="AF140" s="95">
        <f t="shared" si="4"/>
        <v>0</v>
      </c>
      <c r="AG140" s="95">
        <f t="shared" si="4"/>
        <v>11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1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1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customHeight="1" x14ac:dyDescent="0.2">
      <c r="A184" s="64">
        <v>172</v>
      </c>
      <c r="B184" s="6" t="s">
        <v>432</v>
      </c>
      <c r="C184" s="65" t="s">
        <v>433</v>
      </c>
      <c r="D184" s="65"/>
      <c r="E184" s="97">
        <v>23</v>
      </c>
      <c r="F184" s="97">
        <v>15</v>
      </c>
      <c r="G184" s="97"/>
      <c r="H184" s="97"/>
      <c r="I184" s="97">
        <v>8</v>
      </c>
      <c r="J184" s="97"/>
      <c r="K184" s="97"/>
      <c r="L184" s="97"/>
      <c r="M184" s="97"/>
      <c r="N184" s="97"/>
      <c r="O184" s="97">
        <v>8</v>
      </c>
      <c r="P184" s="97"/>
      <c r="Q184" s="97"/>
      <c r="R184" s="97"/>
      <c r="S184" s="97"/>
      <c r="T184" s="97">
        <v>1</v>
      </c>
      <c r="U184" s="97"/>
      <c r="V184" s="97">
        <v>1</v>
      </c>
      <c r="W184" s="97"/>
      <c r="X184" s="97"/>
      <c r="Y184" s="97"/>
      <c r="Z184" s="97"/>
      <c r="AA184" s="97"/>
      <c r="AB184" s="97">
        <v>2</v>
      </c>
      <c r="AC184" s="97"/>
      <c r="AD184" s="97"/>
      <c r="AE184" s="97"/>
      <c r="AF184" s="97"/>
      <c r="AG184" s="97">
        <v>11</v>
      </c>
      <c r="AH184" s="97"/>
      <c r="AI184" s="97"/>
      <c r="AJ184" s="97"/>
      <c r="AK184" s="97">
        <v>1</v>
      </c>
      <c r="AL184" s="97"/>
      <c r="AM184" s="97"/>
      <c r="AN184" s="97"/>
      <c r="AO184" s="97"/>
      <c r="AP184" s="97"/>
      <c r="AQ184" s="97"/>
      <c r="AR184" s="97"/>
      <c r="AS184" s="97">
        <v>1</v>
      </c>
      <c r="AT184" s="97"/>
      <c r="AU184" s="95"/>
      <c r="AV184" s="95"/>
    </row>
    <row r="185" spans="1:48" ht="12.95" customHeight="1" x14ac:dyDescent="0.2">
      <c r="A185" s="64">
        <v>173</v>
      </c>
      <c r="B185" s="6" t="s">
        <v>434</v>
      </c>
      <c r="C185" s="65" t="s">
        <v>433</v>
      </c>
      <c r="D185" s="65"/>
      <c r="E185" s="97">
        <v>2</v>
      </c>
      <c r="F185" s="97">
        <v>2</v>
      </c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>
        <v>1</v>
      </c>
      <c r="AC185" s="97"/>
      <c r="AD185" s="97">
        <v>1</v>
      </c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46</v>
      </c>
      <c r="F222" s="95">
        <f t="shared" si="5"/>
        <v>40</v>
      </c>
      <c r="G222" s="95">
        <f t="shared" si="5"/>
        <v>0</v>
      </c>
      <c r="H222" s="95">
        <f t="shared" si="5"/>
        <v>0</v>
      </c>
      <c r="I222" s="95">
        <f t="shared" si="5"/>
        <v>6</v>
      </c>
      <c r="J222" s="95">
        <f t="shared" si="5"/>
        <v>0</v>
      </c>
      <c r="K222" s="95">
        <f t="shared" si="5"/>
        <v>0</v>
      </c>
      <c r="L222" s="95">
        <f t="shared" si="5"/>
        <v>4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0</v>
      </c>
      <c r="R222" s="95">
        <f t="shared" si="5"/>
        <v>2</v>
      </c>
      <c r="S222" s="95">
        <f t="shared" si="5"/>
        <v>0</v>
      </c>
      <c r="T222" s="95">
        <f t="shared" si="5"/>
        <v>12</v>
      </c>
      <c r="U222" s="95">
        <f t="shared" si="5"/>
        <v>1</v>
      </c>
      <c r="V222" s="95">
        <f t="shared" si="5"/>
        <v>1</v>
      </c>
      <c r="W222" s="95">
        <f t="shared" si="5"/>
        <v>5</v>
      </c>
      <c r="X222" s="95">
        <f t="shared" si="5"/>
        <v>5</v>
      </c>
      <c r="Y222" s="95">
        <f t="shared" si="5"/>
        <v>0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2</v>
      </c>
      <c r="AE222" s="95">
        <f t="shared" si="5"/>
        <v>0</v>
      </c>
      <c r="AF222" s="95">
        <f t="shared" si="5"/>
        <v>0</v>
      </c>
      <c r="AG222" s="95">
        <f t="shared" si="5"/>
        <v>4</v>
      </c>
      <c r="AH222" s="95">
        <f t="shared" si="5"/>
        <v>1</v>
      </c>
      <c r="AI222" s="95">
        <f t="shared" si="5"/>
        <v>0</v>
      </c>
      <c r="AJ222" s="95">
        <f t="shared" si="5"/>
        <v>0</v>
      </c>
      <c r="AK222" s="95">
        <f t="shared" si="5"/>
        <v>21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3</v>
      </c>
      <c r="AS222" s="95">
        <f t="shared" si="5"/>
        <v>5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11</v>
      </c>
      <c r="F223" s="97">
        <v>5</v>
      </c>
      <c r="G223" s="97"/>
      <c r="H223" s="97"/>
      <c r="I223" s="97">
        <v>6</v>
      </c>
      <c r="J223" s="97"/>
      <c r="K223" s="97"/>
      <c r="L223" s="97">
        <v>4</v>
      </c>
      <c r="M223" s="97"/>
      <c r="N223" s="97"/>
      <c r="O223" s="97"/>
      <c r="P223" s="97"/>
      <c r="Q223" s="97"/>
      <c r="R223" s="97">
        <v>2</v>
      </c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4</v>
      </c>
      <c r="AH223" s="97">
        <v>1</v>
      </c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13</v>
      </c>
      <c r="F224" s="97">
        <v>13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>
        <v>3</v>
      </c>
      <c r="U224" s="97">
        <v>1</v>
      </c>
      <c r="V224" s="97">
        <v>1</v>
      </c>
      <c r="W224" s="97">
        <v>1</v>
      </c>
      <c r="X224" s="97"/>
      <c r="Y224" s="97"/>
      <c r="Z224" s="97"/>
      <c r="AA224" s="97"/>
      <c r="AB224" s="97"/>
      <c r="AC224" s="97"/>
      <c r="AD224" s="97">
        <v>2</v>
      </c>
      <c r="AE224" s="97"/>
      <c r="AF224" s="97"/>
      <c r="AG224" s="97"/>
      <c r="AH224" s="97"/>
      <c r="AI224" s="97"/>
      <c r="AJ224" s="97"/>
      <c r="AK224" s="97">
        <v>8</v>
      </c>
      <c r="AL224" s="97"/>
      <c r="AM224" s="97"/>
      <c r="AN224" s="97"/>
      <c r="AO224" s="97"/>
      <c r="AP224" s="97"/>
      <c r="AQ224" s="97"/>
      <c r="AR224" s="97">
        <v>2</v>
      </c>
      <c r="AS224" s="97">
        <v>2</v>
      </c>
      <c r="AT224" s="97"/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21</v>
      </c>
      <c r="F225" s="97">
        <v>21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>
        <v>8</v>
      </c>
      <c r="U225" s="97"/>
      <c r="V225" s="97"/>
      <c r="W225" s="97">
        <v>4</v>
      </c>
      <c r="X225" s="97">
        <v>4</v>
      </c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13</v>
      </c>
      <c r="AL225" s="97"/>
      <c r="AM225" s="97"/>
      <c r="AN225" s="97"/>
      <c r="AO225" s="97"/>
      <c r="AP225" s="97"/>
      <c r="AQ225" s="97"/>
      <c r="AR225" s="97">
        <v>1</v>
      </c>
      <c r="AS225" s="97">
        <v>2</v>
      </c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hidden="1" customHeight="1" x14ac:dyDescent="0.2">
      <c r="A229" s="64">
        <v>217</v>
      </c>
      <c r="B229" s="6" t="s">
        <v>494</v>
      </c>
      <c r="C229" s="65" t="s">
        <v>493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customHeight="1" x14ac:dyDescent="0.2">
      <c r="A230" s="64">
        <v>218</v>
      </c>
      <c r="B230" s="6" t="s">
        <v>495</v>
      </c>
      <c r="C230" s="65" t="s">
        <v>493</v>
      </c>
      <c r="D230" s="65"/>
      <c r="E230" s="97">
        <v>1</v>
      </c>
      <c r="F230" s="97">
        <v>1</v>
      </c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>
        <v>1</v>
      </c>
      <c r="U230" s="97"/>
      <c r="V230" s="97"/>
      <c r="W230" s="97"/>
      <c r="X230" s="97">
        <v>1</v>
      </c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>
        <v>1</v>
      </c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0</v>
      </c>
      <c r="F395" s="97">
        <f t="shared" si="7"/>
        <v>0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1</v>
      </c>
      <c r="F446" s="95">
        <f t="shared" si="8"/>
        <v>1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1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 x14ac:dyDescent="0.2">
      <c r="A480" s="64">
        <v>468</v>
      </c>
      <c r="B480" s="6" t="s">
        <v>803</v>
      </c>
      <c r="C480" s="65" t="s">
        <v>804</v>
      </c>
      <c r="D480" s="65"/>
      <c r="E480" s="97">
        <v>1</v>
      </c>
      <c r="F480" s="97">
        <v>1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11</v>
      </c>
      <c r="F520" s="95">
        <f t="shared" si="10"/>
        <v>8</v>
      </c>
      <c r="G520" s="95">
        <f t="shared" si="10"/>
        <v>0</v>
      </c>
      <c r="H520" s="95">
        <f t="shared" si="10"/>
        <v>0</v>
      </c>
      <c r="I520" s="95">
        <f t="shared" si="10"/>
        <v>3</v>
      </c>
      <c r="J520" s="95">
        <f t="shared" si="10"/>
        <v>0</v>
      </c>
      <c r="K520" s="95">
        <f t="shared" si="10"/>
        <v>0</v>
      </c>
      <c r="L520" s="95">
        <f t="shared" si="10"/>
        <v>2</v>
      </c>
      <c r="M520" s="95">
        <f t="shared" si="10"/>
        <v>1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1</v>
      </c>
      <c r="U520" s="95">
        <f t="shared" si="10"/>
        <v>1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7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3</v>
      </c>
      <c r="AQ520" s="95">
        <f t="shared" si="10"/>
        <v>0</v>
      </c>
      <c r="AR520" s="95">
        <f t="shared" si="10"/>
        <v>1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 x14ac:dyDescent="0.2">
      <c r="A547" s="64">
        <v>535</v>
      </c>
      <c r="B547" s="6" t="s">
        <v>896</v>
      </c>
      <c r="C547" s="65" t="s">
        <v>897</v>
      </c>
      <c r="D547" s="65"/>
      <c r="E547" s="97">
        <v>2</v>
      </c>
      <c r="F547" s="97"/>
      <c r="G547" s="97"/>
      <c r="H547" s="97"/>
      <c r="I547" s="97">
        <v>2</v>
      </c>
      <c r="J547" s="97"/>
      <c r="K547" s="97"/>
      <c r="L547" s="97">
        <v>2</v>
      </c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customHeight="1" x14ac:dyDescent="0.2">
      <c r="A548" s="64">
        <v>536</v>
      </c>
      <c r="B548" s="6" t="s">
        <v>898</v>
      </c>
      <c r="C548" s="65" t="s">
        <v>897</v>
      </c>
      <c r="D548" s="65"/>
      <c r="E548" s="97">
        <v>2</v>
      </c>
      <c r="F548" s="97">
        <v>2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2</v>
      </c>
      <c r="AL548" s="97"/>
      <c r="AM548" s="97"/>
      <c r="AN548" s="97"/>
      <c r="AO548" s="97"/>
      <c r="AP548" s="97">
        <v>2</v>
      </c>
      <c r="AQ548" s="97"/>
      <c r="AR548" s="97"/>
      <c r="AS548" s="97"/>
      <c r="AT548" s="97"/>
      <c r="AU548" s="95"/>
      <c r="AV548" s="95"/>
    </row>
    <row r="549" spans="1:48" ht="33.950000000000003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customHeight="1" x14ac:dyDescent="0.2">
      <c r="A550" s="64">
        <v>538</v>
      </c>
      <c r="B550" s="6" t="s">
        <v>2462</v>
      </c>
      <c r="C550" s="65" t="s">
        <v>2478</v>
      </c>
      <c r="D550" s="65"/>
      <c r="E550" s="97">
        <v>1</v>
      </c>
      <c r="F550" s="97">
        <v>1</v>
      </c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>
        <v>1</v>
      </c>
      <c r="U550" s="97">
        <v>1</v>
      </c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>
        <v>1</v>
      </c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customHeight="1" x14ac:dyDescent="0.2">
      <c r="A556" s="64">
        <v>544</v>
      </c>
      <c r="B556" s="6" t="s">
        <v>902</v>
      </c>
      <c r="C556" s="65" t="s">
        <v>903</v>
      </c>
      <c r="D556" s="65"/>
      <c r="E556" s="97">
        <v>1</v>
      </c>
      <c r="F556" s="97"/>
      <c r="G556" s="97"/>
      <c r="H556" s="97"/>
      <c r="I556" s="97">
        <v>1</v>
      </c>
      <c r="J556" s="97"/>
      <c r="K556" s="97"/>
      <c r="L556" s="97"/>
      <c r="M556" s="97">
        <v>1</v>
      </c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7">
        <v>5</v>
      </c>
      <c r="F557" s="97">
        <v>5</v>
      </c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5</v>
      </c>
      <c r="AL557" s="97"/>
      <c r="AM557" s="97"/>
      <c r="AN557" s="97"/>
      <c r="AO557" s="97"/>
      <c r="AP557" s="97"/>
      <c r="AQ557" s="97"/>
      <c r="AR557" s="97">
        <v>1</v>
      </c>
      <c r="AS557" s="97"/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0</v>
      </c>
      <c r="F564" s="95">
        <f t="shared" si="11"/>
        <v>0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0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6</v>
      </c>
      <c r="F617" s="95">
        <f t="shared" si="12"/>
        <v>6</v>
      </c>
      <c r="G617" s="95">
        <f t="shared" si="12"/>
        <v>0</v>
      </c>
      <c r="H617" s="95">
        <f t="shared" si="12"/>
        <v>0</v>
      </c>
      <c r="I617" s="95">
        <f t="shared" si="12"/>
        <v>0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0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3</v>
      </c>
      <c r="AI617" s="95">
        <f t="shared" si="12"/>
        <v>0</v>
      </c>
      <c r="AJ617" s="95">
        <f t="shared" si="12"/>
        <v>0</v>
      </c>
      <c r="AK617" s="95">
        <f t="shared" si="12"/>
        <v>3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2</v>
      </c>
      <c r="AS617" s="95">
        <f t="shared" si="12"/>
        <v>0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6</v>
      </c>
      <c r="F618" s="95">
        <f t="shared" si="13"/>
        <v>6</v>
      </c>
      <c r="G618" s="95">
        <f t="shared" si="13"/>
        <v>0</v>
      </c>
      <c r="H618" s="95">
        <f t="shared" si="13"/>
        <v>0</v>
      </c>
      <c r="I618" s="95">
        <f t="shared" si="13"/>
        <v>0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0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3</v>
      </c>
      <c r="AI618" s="95">
        <f t="shared" si="13"/>
        <v>0</v>
      </c>
      <c r="AJ618" s="95">
        <f t="shared" si="13"/>
        <v>0</v>
      </c>
      <c r="AK618" s="95">
        <f t="shared" si="13"/>
        <v>3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2</v>
      </c>
      <c r="AS618" s="95">
        <f t="shared" si="13"/>
        <v>0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">
      <c r="A630" s="64">
        <v>618</v>
      </c>
      <c r="B630" s="6" t="s">
        <v>985</v>
      </c>
      <c r="C630" s="65" t="s">
        <v>986</v>
      </c>
      <c r="D630" s="65"/>
      <c r="E630" s="97">
        <v>3</v>
      </c>
      <c r="F630" s="97">
        <v>3</v>
      </c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>
        <v>2</v>
      </c>
      <c r="AI630" s="97"/>
      <c r="AJ630" s="97"/>
      <c r="AK630" s="97">
        <v>1</v>
      </c>
      <c r="AL630" s="97"/>
      <c r="AM630" s="97"/>
      <c r="AN630" s="97"/>
      <c r="AO630" s="97"/>
      <c r="AP630" s="97"/>
      <c r="AQ630" s="97"/>
      <c r="AR630" s="97">
        <v>1</v>
      </c>
      <c r="AS630" s="97"/>
      <c r="AT630" s="97"/>
      <c r="AU630" s="95"/>
      <c r="AV630" s="95"/>
    </row>
    <row r="631" spans="1:48" ht="45.4" customHeight="1" x14ac:dyDescent="0.2">
      <c r="A631" s="64">
        <v>619</v>
      </c>
      <c r="B631" s="6" t="s">
        <v>987</v>
      </c>
      <c r="C631" s="65" t="s">
        <v>986</v>
      </c>
      <c r="D631" s="65"/>
      <c r="E631" s="97">
        <v>1</v>
      </c>
      <c r="F631" s="97">
        <v>1</v>
      </c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>
        <v>1</v>
      </c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customHeight="1" x14ac:dyDescent="0.2">
      <c r="A633" s="64">
        <v>621</v>
      </c>
      <c r="B633" s="6" t="s">
        <v>989</v>
      </c>
      <c r="C633" s="65" t="s">
        <v>990</v>
      </c>
      <c r="D633" s="65"/>
      <c r="E633" s="97">
        <v>1</v>
      </c>
      <c r="F633" s="97">
        <v>1</v>
      </c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>
        <v>1</v>
      </c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customHeight="1" x14ac:dyDescent="0.2">
      <c r="A634" s="64">
        <v>622</v>
      </c>
      <c r="B634" s="6" t="s">
        <v>991</v>
      </c>
      <c r="C634" s="65" t="s">
        <v>990</v>
      </c>
      <c r="D634" s="65"/>
      <c r="E634" s="97">
        <v>1</v>
      </c>
      <c r="F634" s="97">
        <v>1</v>
      </c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>
        <v>1</v>
      </c>
      <c r="AL634" s="97"/>
      <c r="AM634" s="97"/>
      <c r="AN634" s="97"/>
      <c r="AO634" s="97"/>
      <c r="AP634" s="97"/>
      <c r="AQ634" s="97"/>
      <c r="AR634" s="97">
        <v>1</v>
      </c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1</v>
      </c>
      <c r="F706" s="95">
        <f t="shared" si="15"/>
        <v>1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0</v>
      </c>
      <c r="AI706" s="95">
        <f t="shared" si="15"/>
        <v>0</v>
      </c>
      <c r="AJ706" s="95">
        <f t="shared" si="15"/>
        <v>0</v>
      </c>
      <c r="AK706" s="95">
        <f t="shared" si="15"/>
        <v>1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customHeight="1" x14ac:dyDescent="0.2">
      <c r="A720" s="64">
        <v>708</v>
      </c>
      <c r="B720" s="6" t="s">
        <v>1105</v>
      </c>
      <c r="C720" s="65" t="s">
        <v>1104</v>
      </c>
      <c r="D720" s="65"/>
      <c r="E720" s="97">
        <v>1</v>
      </c>
      <c r="F720" s="97">
        <v>1</v>
      </c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>
        <v>1</v>
      </c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2</v>
      </c>
      <c r="F785" s="95">
        <f t="shared" si="17"/>
        <v>0</v>
      </c>
      <c r="G785" s="95">
        <f t="shared" si="17"/>
        <v>1</v>
      </c>
      <c r="H785" s="95">
        <f t="shared" si="17"/>
        <v>0</v>
      </c>
      <c r="I785" s="95">
        <f t="shared" si="17"/>
        <v>1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1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0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customHeight="1" x14ac:dyDescent="0.2">
      <c r="A807" s="64">
        <v>795</v>
      </c>
      <c r="B807" s="6" t="s">
        <v>1215</v>
      </c>
      <c r="C807" s="65" t="s">
        <v>1216</v>
      </c>
      <c r="D807" s="65"/>
      <c r="E807" s="97">
        <v>1</v>
      </c>
      <c r="F807" s="97"/>
      <c r="G807" s="97"/>
      <c r="H807" s="97"/>
      <c r="I807" s="97">
        <v>1</v>
      </c>
      <c r="J807" s="97"/>
      <c r="K807" s="97"/>
      <c r="L807" s="97"/>
      <c r="M807" s="97"/>
      <c r="N807" s="97"/>
      <c r="O807" s="97"/>
      <c r="P807" s="97"/>
      <c r="Q807" s="97"/>
      <c r="R807" s="97">
        <v>1</v>
      </c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hidden="1" customHeight="1" x14ac:dyDescent="0.2">
      <c r="A830" s="64">
        <v>818</v>
      </c>
      <c r="B830" s="6" t="s">
        <v>1241</v>
      </c>
      <c r="C830" s="65" t="s">
        <v>1242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customHeight="1" x14ac:dyDescent="0.2">
      <c r="A833" s="64">
        <v>821</v>
      </c>
      <c r="B833" s="6" t="s">
        <v>1245</v>
      </c>
      <c r="C833" s="65" t="s">
        <v>1242</v>
      </c>
      <c r="D833" s="65"/>
      <c r="E833" s="97">
        <v>1</v>
      </c>
      <c r="F833" s="97"/>
      <c r="G833" s="97">
        <v>1</v>
      </c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1</v>
      </c>
      <c r="F846" s="95">
        <f t="shared" si="18"/>
        <v>1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1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1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customHeight="1" x14ac:dyDescent="0.2">
      <c r="A887" s="64">
        <v>875</v>
      </c>
      <c r="B887" s="6" t="s">
        <v>1321</v>
      </c>
      <c r="C887" s="65" t="s">
        <v>1320</v>
      </c>
      <c r="D887" s="65"/>
      <c r="E887" s="97">
        <v>1</v>
      </c>
      <c r="F887" s="97">
        <v>1</v>
      </c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>
        <v>1</v>
      </c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>
        <v>1</v>
      </c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109</v>
      </c>
      <c r="F1656" s="132">
        <f t="shared" si="21"/>
        <v>79</v>
      </c>
      <c r="G1656" s="132">
        <f t="shared" si="21"/>
        <v>1</v>
      </c>
      <c r="H1656" s="132">
        <f t="shared" si="21"/>
        <v>0</v>
      </c>
      <c r="I1656" s="132">
        <f t="shared" si="21"/>
        <v>29</v>
      </c>
      <c r="J1656" s="132">
        <f t="shared" si="21"/>
        <v>0</v>
      </c>
      <c r="K1656" s="132">
        <f t="shared" si="21"/>
        <v>0</v>
      </c>
      <c r="L1656" s="132">
        <f t="shared" si="21"/>
        <v>7</v>
      </c>
      <c r="M1656" s="132">
        <f t="shared" si="21"/>
        <v>1</v>
      </c>
      <c r="N1656" s="132">
        <f t="shared" si="21"/>
        <v>0</v>
      </c>
      <c r="O1656" s="132">
        <f t="shared" si="21"/>
        <v>18</v>
      </c>
      <c r="P1656" s="132">
        <f t="shared" si="21"/>
        <v>0</v>
      </c>
      <c r="Q1656" s="132">
        <f t="shared" si="21"/>
        <v>0</v>
      </c>
      <c r="R1656" s="132">
        <f t="shared" si="21"/>
        <v>3</v>
      </c>
      <c r="S1656" s="132">
        <f t="shared" si="21"/>
        <v>0</v>
      </c>
      <c r="T1656" s="132">
        <f t="shared" si="21"/>
        <v>16</v>
      </c>
      <c r="U1656" s="132">
        <f t="shared" si="21"/>
        <v>2</v>
      </c>
      <c r="V1656" s="132">
        <f t="shared" si="21"/>
        <v>3</v>
      </c>
      <c r="W1656" s="132">
        <f t="shared" si="21"/>
        <v>5</v>
      </c>
      <c r="X1656" s="132">
        <f t="shared" si="21"/>
        <v>6</v>
      </c>
      <c r="Y1656" s="132">
        <f t="shared" si="21"/>
        <v>0</v>
      </c>
      <c r="Z1656" s="132">
        <f t="shared" si="21"/>
        <v>0</v>
      </c>
      <c r="AA1656" s="132">
        <f t="shared" si="21"/>
        <v>0</v>
      </c>
      <c r="AB1656" s="132">
        <f t="shared" si="21"/>
        <v>3</v>
      </c>
      <c r="AC1656" s="132">
        <f t="shared" si="21"/>
        <v>0</v>
      </c>
      <c r="AD1656" s="132">
        <f t="shared" si="21"/>
        <v>4</v>
      </c>
      <c r="AE1656" s="132">
        <f t="shared" si="21"/>
        <v>0</v>
      </c>
      <c r="AF1656" s="132">
        <f t="shared" si="21"/>
        <v>0</v>
      </c>
      <c r="AG1656" s="132">
        <f t="shared" si="21"/>
        <v>16</v>
      </c>
      <c r="AH1656" s="132">
        <f t="shared" si="21"/>
        <v>5</v>
      </c>
      <c r="AI1656" s="132">
        <f t="shared" si="21"/>
        <v>0</v>
      </c>
      <c r="AJ1656" s="132">
        <f t="shared" si="21"/>
        <v>0</v>
      </c>
      <c r="AK1656" s="132">
        <f t="shared" si="21"/>
        <v>35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3</v>
      </c>
      <c r="AQ1656" s="132">
        <f t="shared" si="21"/>
        <v>0</v>
      </c>
      <c r="AR1656" s="132">
        <f t="shared" si="21"/>
        <v>7</v>
      </c>
      <c r="AS1656" s="132">
        <f t="shared" si="21"/>
        <v>8</v>
      </c>
      <c r="AT1656" s="132">
        <f t="shared" si="21"/>
        <v>0</v>
      </c>
      <c r="AU1656" s="132">
        <f t="shared" si="21"/>
        <v>0</v>
      </c>
      <c r="AV1656" s="132">
        <f t="shared" si="21"/>
        <v>0</v>
      </c>
    </row>
    <row r="1657" spans="1:48" ht="22.7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>
        <v>52</v>
      </c>
      <c r="F1657" s="97">
        <v>29</v>
      </c>
      <c r="G1657" s="97"/>
      <c r="H1657" s="97"/>
      <c r="I1657" s="97">
        <v>23</v>
      </c>
      <c r="J1657" s="97"/>
      <c r="K1657" s="97"/>
      <c r="L1657" s="97">
        <v>5</v>
      </c>
      <c r="M1657" s="97"/>
      <c r="N1657" s="97"/>
      <c r="O1657" s="97">
        <v>16</v>
      </c>
      <c r="P1657" s="97"/>
      <c r="Q1657" s="97"/>
      <c r="R1657" s="97">
        <v>2</v>
      </c>
      <c r="S1657" s="97"/>
      <c r="T1657" s="97">
        <v>1</v>
      </c>
      <c r="U1657" s="97"/>
      <c r="V1657" s="97">
        <v>1</v>
      </c>
      <c r="W1657" s="97"/>
      <c r="X1657" s="97"/>
      <c r="Y1657" s="97"/>
      <c r="Z1657" s="97"/>
      <c r="AA1657" s="97"/>
      <c r="AB1657" s="97">
        <v>3</v>
      </c>
      <c r="AC1657" s="97"/>
      <c r="AD1657" s="97">
        <v>2</v>
      </c>
      <c r="AE1657" s="97"/>
      <c r="AF1657" s="97"/>
      <c r="AG1657" s="97">
        <v>16</v>
      </c>
      <c r="AH1657" s="97">
        <v>4</v>
      </c>
      <c r="AI1657" s="97"/>
      <c r="AJ1657" s="97"/>
      <c r="AK1657" s="97">
        <v>3</v>
      </c>
      <c r="AL1657" s="97"/>
      <c r="AM1657" s="97"/>
      <c r="AN1657" s="97"/>
      <c r="AO1657" s="97"/>
      <c r="AP1657" s="97"/>
      <c r="AQ1657" s="97"/>
      <c r="AR1657" s="97">
        <v>2</v>
      </c>
      <c r="AS1657" s="97">
        <v>2</v>
      </c>
      <c r="AT1657" s="97"/>
      <c r="AU1657" s="95"/>
      <c r="AV1657" s="95"/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2526</v>
      </c>
      <c r="E1658" s="133">
        <v>24</v>
      </c>
      <c r="F1658" s="97">
        <v>18</v>
      </c>
      <c r="G1658" s="97"/>
      <c r="H1658" s="97"/>
      <c r="I1658" s="97">
        <v>6</v>
      </c>
      <c r="J1658" s="97"/>
      <c r="K1658" s="97"/>
      <c r="L1658" s="97">
        <v>2</v>
      </c>
      <c r="M1658" s="97">
        <v>1</v>
      </c>
      <c r="N1658" s="97"/>
      <c r="O1658" s="97">
        <v>2</v>
      </c>
      <c r="P1658" s="97"/>
      <c r="Q1658" s="97"/>
      <c r="R1658" s="97">
        <v>1</v>
      </c>
      <c r="S1658" s="97"/>
      <c r="T1658" s="97">
        <v>6</v>
      </c>
      <c r="U1658" s="97">
        <v>2</v>
      </c>
      <c r="V1658" s="97">
        <v>2</v>
      </c>
      <c r="W1658" s="97">
        <v>1</v>
      </c>
      <c r="X1658" s="97">
        <v>1</v>
      </c>
      <c r="Y1658" s="97"/>
      <c r="Z1658" s="97"/>
      <c r="AA1658" s="97"/>
      <c r="AB1658" s="97"/>
      <c r="AC1658" s="97"/>
      <c r="AD1658" s="97">
        <v>2</v>
      </c>
      <c r="AE1658" s="97"/>
      <c r="AF1658" s="97"/>
      <c r="AG1658" s="97"/>
      <c r="AH1658" s="97">
        <v>1</v>
      </c>
      <c r="AI1658" s="97"/>
      <c r="AJ1658" s="97"/>
      <c r="AK1658" s="97">
        <v>9</v>
      </c>
      <c r="AL1658" s="97"/>
      <c r="AM1658" s="97"/>
      <c r="AN1658" s="97"/>
      <c r="AO1658" s="97"/>
      <c r="AP1658" s="97">
        <v>1</v>
      </c>
      <c r="AQ1658" s="97"/>
      <c r="AR1658" s="97">
        <v>2</v>
      </c>
      <c r="AS1658" s="97">
        <v>3</v>
      </c>
      <c r="AT1658" s="97"/>
      <c r="AU1658" s="95"/>
      <c r="AV1658" s="95"/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2526</v>
      </c>
      <c r="E1659" s="134">
        <v>33</v>
      </c>
      <c r="F1659" s="97">
        <v>32</v>
      </c>
      <c r="G1659" s="97">
        <v>1</v>
      </c>
      <c r="H1659" s="97"/>
      <c r="I1659" s="97"/>
      <c r="J1659" s="97"/>
      <c r="K1659" s="97"/>
      <c r="L1659" s="97"/>
      <c r="M1659" s="97"/>
      <c r="N1659" s="97"/>
      <c r="O1659" s="97"/>
      <c r="P1659" s="97"/>
      <c r="Q1659" s="97"/>
      <c r="R1659" s="97"/>
      <c r="S1659" s="97"/>
      <c r="T1659" s="97">
        <v>9</v>
      </c>
      <c r="U1659" s="97"/>
      <c r="V1659" s="97"/>
      <c r="W1659" s="97">
        <v>4</v>
      </c>
      <c r="X1659" s="97">
        <v>5</v>
      </c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23</v>
      </c>
      <c r="AL1659" s="97"/>
      <c r="AM1659" s="97"/>
      <c r="AN1659" s="97"/>
      <c r="AO1659" s="97"/>
      <c r="AP1659" s="97">
        <v>2</v>
      </c>
      <c r="AQ1659" s="97"/>
      <c r="AR1659" s="97">
        <v>3</v>
      </c>
      <c r="AS1659" s="97">
        <v>3</v>
      </c>
      <c r="AT1659" s="97"/>
      <c r="AU1659" s="95"/>
      <c r="AV1659" s="95"/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2526</v>
      </c>
      <c r="E1660" s="133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 x14ac:dyDescent="0.2">
      <c r="A1661" s="64">
        <v>1649</v>
      </c>
      <c r="B1661" s="193"/>
      <c r="C1661" s="128" t="s">
        <v>199</v>
      </c>
      <c r="D1661" s="68" t="s">
        <v>2526</v>
      </c>
      <c r="E1661" s="133">
        <v>5</v>
      </c>
      <c r="F1661" s="97">
        <v>2</v>
      </c>
      <c r="G1661" s="97"/>
      <c r="H1661" s="97"/>
      <c r="I1661" s="97">
        <v>3</v>
      </c>
      <c r="J1661" s="97"/>
      <c r="K1661" s="97"/>
      <c r="L1661" s="97"/>
      <c r="M1661" s="97"/>
      <c r="N1661" s="97"/>
      <c r="O1661" s="97">
        <v>3</v>
      </c>
      <c r="P1661" s="97"/>
      <c r="Q1661" s="97"/>
      <c r="R1661" s="97"/>
      <c r="S1661" s="97"/>
      <c r="T1661" s="97">
        <v>1</v>
      </c>
      <c r="U1661" s="97"/>
      <c r="V1661" s="97"/>
      <c r="W1661" s="97"/>
      <c r="X1661" s="97">
        <v>1</v>
      </c>
      <c r="Y1661" s="97"/>
      <c r="Z1661" s="97"/>
      <c r="AA1661" s="97"/>
      <c r="AB1661" s="97"/>
      <c r="AC1661" s="97"/>
      <c r="AD1661" s="97"/>
      <c r="AE1661" s="97"/>
      <c r="AF1661" s="97"/>
      <c r="AG1661" s="97">
        <v>1</v>
      </c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>
        <v>1</v>
      </c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193"/>
      <c r="C1662" s="79" t="s">
        <v>183</v>
      </c>
      <c r="D1662" s="68" t="s">
        <v>2526</v>
      </c>
      <c r="E1662" s="133">
        <v>11</v>
      </c>
      <c r="F1662" s="97">
        <v>9</v>
      </c>
      <c r="G1662" s="97"/>
      <c r="H1662" s="97"/>
      <c r="I1662" s="97">
        <v>2</v>
      </c>
      <c r="J1662" s="97"/>
      <c r="K1662" s="97"/>
      <c r="L1662" s="97">
        <v>1</v>
      </c>
      <c r="M1662" s="97"/>
      <c r="N1662" s="97"/>
      <c r="O1662" s="97"/>
      <c r="P1662" s="97"/>
      <c r="Q1662" s="97"/>
      <c r="R1662" s="97">
        <v>1</v>
      </c>
      <c r="S1662" s="97"/>
      <c r="T1662" s="97">
        <v>1</v>
      </c>
      <c r="U1662" s="97"/>
      <c r="V1662" s="97"/>
      <c r="W1662" s="97">
        <v>1</v>
      </c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>
        <v>2</v>
      </c>
      <c r="AH1662" s="97">
        <v>2</v>
      </c>
      <c r="AI1662" s="97"/>
      <c r="AJ1662" s="97"/>
      <c r="AK1662" s="97">
        <v>4</v>
      </c>
      <c r="AL1662" s="97"/>
      <c r="AM1662" s="97"/>
      <c r="AN1662" s="97"/>
      <c r="AO1662" s="97"/>
      <c r="AP1662" s="97"/>
      <c r="AQ1662" s="97"/>
      <c r="AR1662" s="97">
        <v>1</v>
      </c>
      <c r="AS1662" s="97">
        <v>1</v>
      </c>
      <c r="AT1662" s="97"/>
      <c r="AU1662" s="95"/>
      <c r="AV1662" s="95"/>
    </row>
    <row r="1663" spans="1:48" ht="17.25" customHeight="1" x14ac:dyDescent="0.2">
      <c r="A1663" s="64">
        <v>1651</v>
      </c>
      <c r="B1663" s="193"/>
      <c r="C1663" s="79" t="s">
        <v>179</v>
      </c>
      <c r="D1663" s="129"/>
      <c r="E1663" s="133">
        <v>10</v>
      </c>
      <c r="F1663" s="97">
        <v>6</v>
      </c>
      <c r="G1663" s="97"/>
      <c r="H1663" s="97"/>
      <c r="I1663" s="97">
        <v>4</v>
      </c>
      <c r="J1663" s="97"/>
      <c r="K1663" s="97"/>
      <c r="L1663" s="97">
        <v>2</v>
      </c>
      <c r="M1663" s="97">
        <v>1</v>
      </c>
      <c r="N1663" s="97"/>
      <c r="O1663" s="97">
        <v>1</v>
      </c>
      <c r="P1663" s="97"/>
      <c r="Q1663" s="97"/>
      <c r="R1663" s="97"/>
      <c r="S1663" s="97"/>
      <c r="T1663" s="97">
        <v>1</v>
      </c>
      <c r="U1663" s="97"/>
      <c r="V1663" s="97"/>
      <c r="W1663" s="97">
        <v>1</v>
      </c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>
        <v>5</v>
      </c>
      <c r="AL1663" s="97"/>
      <c r="AM1663" s="97"/>
      <c r="AN1663" s="97"/>
      <c r="AO1663" s="97"/>
      <c r="AP1663" s="97"/>
      <c r="AQ1663" s="97"/>
      <c r="AR1663" s="97">
        <v>1</v>
      </c>
      <c r="AS1663" s="97"/>
      <c r="AT1663" s="97"/>
      <c r="AU1663" s="95"/>
      <c r="AV1663" s="95"/>
    </row>
    <row r="1664" spans="1:48" ht="25.7" customHeight="1" x14ac:dyDescent="0.2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3"/>
      <c r="C1665" s="79" t="s">
        <v>185</v>
      </c>
      <c r="D1665" s="129"/>
      <c r="E1665" s="133">
        <v>2</v>
      </c>
      <c r="F1665" s="97">
        <v>2</v>
      </c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>
        <v>2</v>
      </c>
      <c r="U1665" s="97"/>
      <c r="V1665" s="97">
        <v>1</v>
      </c>
      <c r="W1665" s="97"/>
      <c r="X1665" s="97">
        <v>1</v>
      </c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>
        <v>1</v>
      </c>
      <c r="AT1665" s="97"/>
      <c r="AU1665" s="95"/>
      <c r="AV1665" s="95"/>
    </row>
    <row r="1666" spans="1:48" ht="15.75" customHeight="1" x14ac:dyDescent="0.2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 x14ac:dyDescent="0.2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 x14ac:dyDescent="0.2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 x14ac:dyDescent="0.2">
      <c r="AL1674" s="41" t="s">
        <v>134</v>
      </c>
      <c r="AN1674" s="215" t="s">
        <v>2529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 x14ac:dyDescent="0.2">
      <c r="AL1675" s="47" t="s">
        <v>135</v>
      </c>
      <c r="AN1675" s="126"/>
      <c r="AO1675" s="216" t="s">
        <v>2530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133</v>
      </c>
      <c r="AN1676" s="217" t="s">
        <v>2529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">
      <c r="AL1677" s="131" t="s">
        <v>165</v>
      </c>
      <c r="AN1677" s="214" t="s">
        <v>2531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6" fitToWidth="3" pageOrder="overThenDown" orientation="landscape" r:id="rId1"/>
  <headerFooter>
    <oddFooter>&amp;C&amp;L92C1D54C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 x14ac:dyDescent="0.2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 x14ac:dyDescent="0.2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">
      <c r="A11" s="27"/>
      <c r="B11" s="153" t="s">
        <v>200</v>
      </c>
      <c r="C11" s="154"/>
      <c r="D11" s="155"/>
      <c r="E11" s="86" t="s">
        <v>1</v>
      </c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 x14ac:dyDescent="0.2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 x14ac:dyDescent="0.2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 x14ac:dyDescent="0.2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 x14ac:dyDescent="0.2">
      <c r="A28" s="30"/>
      <c r="B28" s="232">
        <v>231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&amp;C&amp;L92C1D54C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2526</v>
      </c>
      <c r="C4" s="138"/>
      <c r="D4" s="138"/>
    </row>
    <row r="5" spans="1:71" ht="12.95" hidden="1" customHeight="1" x14ac:dyDescent="0.2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5</v>
      </c>
      <c r="F30" s="95">
        <f t="shared" si="3"/>
        <v>5</v>
      </c>
      <c r="G30" s="95">
        <f t="shared" si="3"/>
        <v>0</v>
      </c>
      <c r="H30" s="95">
        <f t="shared" si="3"/>
        <v>0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3</v>
      </c>
      <c r="M30" s="95">
        <f t="shared" si="3"/>
        <v>0</v>
      </c>
      <c r="N30" s="95">
        <f t="shared" si="3"/>
        <v>0</v>
      </c>
      <c r="O30" s="95">
        <f t="shared" si="3"/>
        <v>1</v>
      </c>
      <c r="P30" s="95">
        <f t="shared" si="3"/>
        <v>1</v>
      </c>
      <c r="Q30" s="95">
        <f t="shared" si="3"/>
        <v>1</v>
      </c>
      <c r="R30" s="95">
        <f t="shared" si="3"/>
        <v>1</v>
      </c>
      <c r="S30" s="95">
        <f t="shared" si="3"/>
        <v>1</v>
      </c>
      <c r="T30" s="95">
        <f t="shared" si="3"/>
        <v>0</v>
      </c>
      <c r="U30" s="95">
        <f t="shared" si="3"/>
        <v>0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1</v>
      </c>
      <c r="AG30" s="95">
        <f t="shared" si="3"/>
        <v>1</v>
      </c>
      <c r="AH30" s="95">
        <f t="shared" si="3"/>
        <v>0</v>
      </c>
      <c r="AI30" s="95">
        <f t="shared" si="3"/>
        <v>0</v>
      </c>
      <c r="AJ30" s="95">
        <f t="shared" si="3"/>
        <v>0</v>
      </c>
      <c r="AK30" s="95">
        <f t="shared" ref="AK30:BP30" si="4">SUM(AK31:AK95)</f>
        <v>3</v>
      </c>
      <c r="AL30" s="95">
        <f t="shared" si="4"/>
        <v>2</v>
      </c>
      <c r="AM30" s="95">
        <f t="shared" si="4"/>
        <v>0</v>
      </c>
      <c r="AN30" s="95">
        <f t="shared" si="4"/>
        <v>0</v>
      </c>
      <c r="AO30" s="95">
        <f t="shared" si="4"/>
        <v>0</v>
      </c>
      <c r="AP30" s="95">
        <f t="shared" si="4"/>
        <v>0</v>
      </c>
      <c r="AQ30" s="95">
        <f t="shared" si="4"/>
        <v>1</v>
      </c>
      <c r="AR30" s="95">
        <f t="shared" si="4"/>
        <v>1</v>
      </c>
      <c r="AS30" s="95">
        <f t="shared" si="4"/>
        <v>3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1</v>
      </c>
      <c r="AY30" s="95">
        <f t="shared" si="4"/>
        <v>2</v>
      </c>
      <c r="AZ30" s="95">
        <f t="shared" si="4"/>
        <v>1</v>
      </c>
      <c r="BA30" s="95">
        <f t="shared" si="4"/>
        <v>0</v>
      </c>
      <c r="BB30" s="95">
        <f t="shared" si="4"/>
        <v>1</v>
      </c>
      <c r="BC30" s="95">
        <f t="shared" si="4"/>
        <v>1</v>
      </c>
      <c r="BD30" s="95">
        <f t="shared" si="4"/>
        <v>0</v>
      </c>
      <c r="BE30" s="95">
        <f t="shared" si="4"/>
        <v>1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1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1</v>
      </c>
      <c r="BS30" s="95">
        <f t="shared" si="5"/>
        <v>0</v>
      </c>
    </row>
    <row r="31" spans="1:71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customHeight="1" x14ac:dyDescent="0.2">
      <c r="A41" s="64">
        <v>29</v>
      </c>
      <c r="B41" s="6" t="s">
        <v>268</v>
      </c>
      <c r="C41" s="65" t="s">
        <v>269</v>
      </c>
      <c r="D41" s="65"/>
      <c r="E41" s="95">
        <v>1</v>
      </c>
      <c r="F41" s="97">
        <v>1</v>
      </c>
      <c r="G41" s="97"/>
      <c r="H41" s="95"/>
      <c r="I41" s="95"/>
      <c r="J41" s="97"/>
      <c r="K41" s="97"/>
      <c r="L41" s="97">
        <v>1</v>
      </c>
      <c r="M41" s="97"/>
      <c r="N41" s="95"/>
      <c r="O41" s="97">
        <v>1</v>
      </c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>
        <v>1</v>
      </c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>
        <v>1</v>
      </c>
      <c r="AT41" s="95"/>
      <c r="AU41" s="95"/>
      <c r="AV41" s="97"/>
      <c r="AW41" s="95"/>
      <c r="AX41" s="97">
        <v>1</v>
      </c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hidden="1" customHeight="1" x14ac:dyDescent="0.2">
      <c r="A43" s="64">
        <v>31</v>
      </c>
      <c r="B43" s="6" t="s">
        <v>271</v>
      </c>
      <c r="C43" s="65" t="s">
        <v>272</v>
      </c>
      <c r="D43" s="65"/>
      <c r="E43" s="95"/>
      <c r="F43" s="97"/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 x14ac:dyDescent="0.2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hidden="1" customHeight="1" x14ac:dyDescent="0.2">
      <c r="A47" s="64">
        <v>35</v>
      </c>
      <c r="B47" s="6" t="s">
        <v>276</v>
      </c>
      <c r="C47" s="65" t="s">
        <v>277</v>
      </c>
      <c r="D47" s="65"/>
      <c r="E47" s="95"/>
      <c r="F47" s="97"/>
      <c r="G47" s="97"/>
      <c r="H47" s="95"/>
      <c r="I47" s="95"/>
      <c r="J47" s="97"/>
      <c r="K47" s="97"/>
      <c r="L47" s="97"/>
      <c r="M47" s="97"/>
      <c r="N47" s="95"/>
      <c r="O47" s="97"/>
      <c r="P47" s="97"/>
      <c r="Q47" s="95"/>
      <c r="R47" s="97"/>
      <c r="S47" s="97"/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5"/>
      <c r="AM47" s="95"/>
      <c r="AN47" s="95"/>
      <c r="AO47" s="97"/>
      <c r="AP47" s="97"/>
      <c r="AQ47" s="97"/>
      <c r="AR47" s="97"/>
      <c r="AS47" s="97"/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 x14ac:dyDescent="0.2">
      <c r="A48" s="64">
        <v>36</v>
      </c>
      <c r="B48" s="6" t="s">
        <v>278</v>
      </c>
      <c r="C48" s="65" t="s">
        <v>277</v>
      </c>
      <c r="D48" s="65"/>
      <c r="E48" s="95">
        <v>2</v>
      </c>
      <c r="F48" s="97">
        <v>2</v>
      </c>
      <c r="G48" s="97"/>
      <c r="H48" s="95"/>
      <c r="I48" s="95"/>
      <c r="J48" s="97"/>
      <c r="K48" s="97"/>
      <c r="L48" s="97">
        <v>1</v>
      </c>
      <c r="M48" s="97"/>
      <c r="N48" s="95"/>
      <c r="O48" s="97"/>
      <c r="P48" s="97">
        <v>1</v>
      </c>
      <c r="Q48" s="95">
        <v>1</v>
      </c>
      <c r="R48" s="97"/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>
        <v>1</v>
      </c>
      <c r="AH48" s="97"/>
      <c r="AI48" s="97"/>
      <c r="AJ48" s="97"/>
      <c r="AK48" s="97">
        <v>1</v>
      </c>
      <c r="AL48" s="95"/>
      <c r="AM48" s="95"/>
      <c r="AN48" s="95"/>
      <c r="AO48" s="97"/>
      <c r="AP48" s="97"/>
      <c r="AQ48" s="97">
        <v>1</v>
      </c>
      <c r="AR48" s="97"/>
      <c r="AS48" s="97">
        <v>1</v>
      </c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 x14ac:dyDescent="0.2">
      <c r="A51" s="64">
        <v>39</v>
      </c>
      <c r="B51" s="6" t="s">
        <v>2328</v>
      </c>
      <c r="C51" s="65" t="s">
        <v>2327</v>
      </c>
      <c r="D51" s="65"/>
      <c r="E51" s="95">
        <v>2</v>
      </c>
      <c r="F51" s="97">
        <v>2</v>
      </c>
      <c r="G51" s="97"/>
      <c r="H51" s="95"/>
      <c r="I51" s="95"/>
      <c r="J51" s="97"/>
      <c r="K51" s="97"/>
      <c r="L51" s="97">
        <v>1</v>
      </c>
      <c r="M51" s="97"/>
      <c r="N51" s="95"/>
      <c r="O51" s="97"/>
      <c r="P51" s="97"/>
      <c r="Q51" s="95"/>
      <c r="R51" s="97">
        <v>1</v>
      </c>
      <c r="S51" s="97">
        <v>1</v>
      </c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2</v>
      </c>
      <c r="AL51" s="95">
        <v>2</v>
      </c>
      <c r="AM51" s="95"/>
      <c r="AN51" s="95"/>
      <c r="AO51" s="97"/>
      <c r="AP51" s="97"/>
      <c r="AQ51" s="97"/>
      <c r="AR51" s="97">
        <v>1</v>
      </c>
      <c r="AS51" s="97">
        <v>1</v>
      </c>
      <c r="AT51" s="95"/>
      <c r="AU51" s="95"/>
      <c r="AV51" s="97"/>
      <c r="AW51" s="95"/>
      <c r="AX51" s="97"/>
      <c r="AY51" s="97">
        <v>2</v>
      </c>
      <c r="AZ51" s="97">
        <v>1</v>
      </c>
      <c r="BA51" s="97"/>
      <c r="BB51" s="97">
        <v>1</v>
      </c>
      <c r="BC51" s="95">
        <v>1</v>
      </c>
      <c r="BD51" s="95"/>
      <c r="BE51" s="95">
        <v>1</v>
      </c>
      <c r="BF51" s="95"/>
      <c r="BG51" s="97"/>
      <c r="BH51" s="97"/>
      <c r="BI51" s="97"/>
      <c r="BJ51" s="97">
        <v>1</v>
      </c>
      <c r="BK51" s="97"/>
      <c r="BL51" s="97"/>
      <c r="BM51" s="97"/>
      <c r="BN51" s="97"/>
      <c r="BO51" s="97"/>
      <c r="BP51" s="97"/>
      <c r="BQ51" s="97"/>
      <c r="BR51" s="95">
        <v>1</v>
      </c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 x14ac:dyDescent="0.2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17</v>
      </c>
      <c r="F140" s="95">
        <f t="shared" si="12"/>
        <v>17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2</v>
      </c>
      <c r="R140" s="95">
        <f t="shared" si="12"/>
        <v>14</v>
      </c>
      <c r="S140" s="95">
        <f t="shared" si="12"/>
        <v>1</v>
      </c>
      <c r="T140" s="95">
        <f t="shared" si="12"/>
        <v>0</v>
      </c>
      <c r="U140" s="95">
        <f t="shared" si="12"/>
        <v>1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16</v>
      </c>
      <c r="AL140" s="95">
        <f t="shared" si="13"/>
        <v>3</v>
      </c>
      <c r="AM140" s="95">
        <f t="shared" si="13"/>
        <v>0</v>
      </c>
      <c r="AN140" s="95">
        <f t="shared" si="13"/>
        <v>0</v>
      </c>
      <c r="AO140" s="95">
        <f t="shared" si="13"/>
        <v>1</v>
      </c>
      <c r="AP140" s="95">
        <f t="shared" si="13"/>
        <v>0</v>
      </c>
      <c r="AQ140" s="95">
        <f t="shared" si="13"/>
        <v>4</v>
      </c>
      <c r="AR140" s="95">
        <f t="shared" si="13"/>
        <v>6</v>
      </c>
      <c r="AS140" s="95">
        <f t="shared" si="13"/>
        <v>6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2</v>
      </c>
      <c r="AX140" s="95">
        <f t="shared" si="13"/>
        <v>0</v>
      </c>
      <c r="AY140" s="95">
        <f t="shared" si="13"/>
        <v>3</v>
      </c>
      <c r="AZ140" s="95">
        <f t="shared" si="13"/>
        <v>3</v>
      </c>
      <c r="BA140" s="95">
        <f t="shared" si="13"/>
        <v>0</v>
      </c>
      <c r="BB140" s="95">
        <f t="shared" si="13"/>
        <v>0</v>
      </c>
      <c r="BC140" s="95">
        <f t="shared" si="13"/>
        <v>1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2</v>
      </c>
      <c r="BJ140" s="95">
        <f t="shared" si="13"/>
        <v>2</v>
      </c>
      <c r="BK140" s="95">
        <f t="shared" si="13"/>
        <v>1</v>
      </c>
      <c r="BL140" s="95">
        <f t="shared" si="13"/>
        <v>1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customHeight="1" x14ac:dyDescent="0.2">
      <c r="A184" s="64">
        <v>172</v>
      </c>
      <c r="B184" s="6" t="s">
        <v>432</v>
      </c>
      <c r="C184" s="65" t="s">
        <v>433</v>
      </c>
      <c r="D184" s="65"/>
      <c r="E184" s="95">
        <v>15</v>
      </c>
      <c r="F184" s="97">
        <v>15</v>
      </c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>
        <v>2</v>
      </c>
      <c r="R184" s="97">
        <v>12</v>
      </c>
      <c r="S184" s="97">
        <v>1</v>
      </c>
      <c r="T184" s="97"/>
      <c r="U184" s="97">
        <v>1</v>
      </c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>
        <v>14</v>
      </c>
      <c r="AL184" s="95">
        <v>1</v>
      </c>
      <c r="AM184" s="95"/>
      <c r="AN184" s="95"/>
      <c r="AO184" s="97"/>
      <c r="AP184" s="97"/>
      <c r="AQ184" s="97">
        <v>4</v>
      </c>
      <c r="AR184" s="97">
        <v>6</v>
      </c>
      <c r="AS184" s="97">
        <v>5</v>
      </c>
      <c r="AT184" s="95"/>
      <c r="AU184" s="95"/>
      <c r="AV184" s="97"/>
      <c r="AW184" s="95">
        <v>2</v>
      </c>
      <c r="AX184" s="97"/>
      <c r="AY184" s="97">
        <v>1</v>
      </c>
      <c r="AZ184" s="97">
        <v>1</v>
      </c>
      <c r="BA184" s="97"/>
      <c r="BB184" s="97"/>
      <c r="BC184" s="95">
        <v>1</v>
      </c>
      <c r="BD184" s="95"/>
      <c r="BE184" s="95"/>
      <c r="BF184" s="95"/>
      <c r="BG184" s="97"/>
      <c r="BH184" s="97"/>
      <c r="BI184" s="97"/>
      <c r="BJ184" s="97"/>
      <c r="BK184" s="97">
        <v>1</v>
      </c>
      <c r="BL184" s="97">
        <v>1</v>
      </c>
      <c r="BM184" s="97"/>
      <c r="BN184" s="97"/>
      <c r="BO184" s="97"/>
      <c r="BP184" s="97"/>
      <c r="BQ184" s="97"/>
      <c r="BR184" s="95"/>
      <c r="BS184" s="95"/>
    </row>
    <row r="185" spans="1:71" ht="18" customHeight="1" x14ac:dyDescent="0.2">
      <c r="A185" s="64">
        <v>173</v>
      </c>
      <c r="B185" s="6" t="s">
        <v>434</v>
      </c>
      <c r="C185" s="65" t="s">
        <v>433</v>
      </c>
      <c r="D185" s="65"/>
      <c r="E185" s="95">
        <v>2</v>
      </c>
      <c r="F185" s="97">
        <v>2</v>
      </c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>
        <v>2</v>
      </c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>
        <v>2</v>
      </c>
      <c r="AL185" s="95">
        <v>2</v>
      </c>
      <c r="AM185" s="95"/>
      <c r="AN185" s="95"/>
      <c r="AO185" s="97">
        <v>1</v>
      </c>
      <c r="AP185" s="97"/>
      <c r="AQ185" s="97"/>
      <c r="AR185" s="97"/>
      <c r="AS185" s="97">
        <v>1</v>
      </c>
      <c r="AT185" s="95"/>
      <c r="AU185" s="95"/>
      <c r="AV185" s="97"/>
      <c r="AW185" s="95"/>
      <c r="AX185" s="97"/>
      <c r="AY185" s="97">
        <v>2</v>
      </c>
      <c r="AZ185" s="97">
        <v>2</v>
      </c>
      <c r="BA185" s="97"/>
      <c r="BB185" s="97"/>
      <c r="BC185" s="95"/>
      <c r="BD185" s="95"/>
      <c r="BE185" s="95"/>
      <c r="BF185" s="95"/>
      <c r="BG185" s="97"/>
      <c r="BH185" s="97"/>
      <c r="BI185" s="97">
        <v>2</v>
      </c>
      <c r="BJ185" s="97">
        <v>2</v>
      </c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40</v>
      </c>
      <c r="F222" s="95">
        <f t="shared" si="15"/>
        <v>40</v>
      </c>
      <c r="G222" s="95">
        <f t="shared" si="15"/>
        <v>0</v>
      </c>
      <c r="H222" s="95">
        <f t="shared" si="15"/>
        <v>6</v>
      </c>
      <c r="I222" s="95">
        <f t="shared" si="15"/>
        <v>10</v>
      </c>
      <c r="J222" s="95">
        <f t="shared" si="15"/>
        <v>0</v>
      </c>
      <c r="K222" s="95">
        <f t="shared" si="15"/>
        <v>0</v>
      </c>
      <c r="L222" s="95">
        <f t="shared" si="15"/>
        <v>2</v>
      </c>
      <c r="M222" s="95">
        <f t="shared" si="15"/>
        <v>0</v>
      </c>
      <c r="N222" s="95">
        <f t="shared" si="15"/>
        <v>1</v>
      </c>
      <c r="O222" s="95">
        <f t="shared" si="15"/>
        <v>2</v>
      </c>
      <c r="P222" s="95">
        <f t="shared" si="15"/>
        <v>8</v>
      </c>
      <c r="Q222" s="95">
        <f t="shared" si="15"/>
        <v>4</v>
      </c>
      <c r="R222" s="95">
        <f t="shared" si="15"/>
        <v>19</v>
      </c>
      <c r="S222" s="95">
        <f t="shared" si="15"/>
        <v>6</v>
      </c>
      <c r="T222" s="95">
        <f t="shared" si="15"/>
        <v>0</v>
      </c>
      <c r="U222" s="95">
        <f t="shared" si="15"/>
        <v>2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1</v>
      </c>
      <c r="AG222" s="95">
        <f t="shared" si="15"/>
        <v>0</v>
      </c>
      <c r="AH222" s="95">
        <f t="shared" si="15"/>
        <v>0</v>
      </c>
      <c r="AI222" s="95">
        <f t="shared" si="15"/>
        <v>0</v>
      </c>
      <c r="AJ222" s="95">
        <f t="shared" si="15"/>
        <v>0</v>
      </c>
      <c r="AK222" s="95">
        <f t="shared" ref="AK222:BP222" si="16">SUM(AK223:AK267)</f>
        <v>37</v>
      </c>
      <c r="AL222" s="95">
        <f t="shared" si="16"/>
        <v>11</v>
      </c>
      <c r="AM222" s="95">
        <f t="shared" si="16"/>
        <v>0</v>
      </c>
      <c r="AN222" s="95">
        <f t="shared" si="16"/>
        <v>0</v>
      </c>
      <c r="AO222" s="95">
        <f t="shared" si="16"/>
        <v>0</v>
      </c>
      <c r="AP222" s="95">
        <f t="shared" si="16"/>
        <v>0</v>
      </c>
      <c r="AQ222" s="95">
        <f t="shared" si="16"/>
        <v>7</v>
      </c>
      <c r="AR222" s="95">
        <f t="shared" si="16"/>
        <v>9</v>
      </c>
      <c r="AS222" s="95">
        <f t="shared" si="16"/>
        <v>23</v>
      </c>
      <c r="AT222" s="95">
        <f t="shared" si="16"/>
        <v>1</v>
      </c>
      <c r="AU222" s="95">
        <f t="shared" si="16"/>
        <v>0</v>
      </c>
      <c r="AV222" s="95">
        <f t="shared" si="16"/>
        <v>0</v>
      </c>
      <c r="AW222" s="95">
        <f t="shared" si="16"/>
        <v>4</v>
      </c>
      <c r="AX222" s="95">
        <f t="shared" si="16"/>
        <v>2</v>
      </c>
      <c r="AY222" s="95">
        <f t="shared" si="16"/>
        <v>11</v>
      </c>
      <c r="AZ222" s="95">
        <f t="shared" si="16"/>
        <v>3</v>
      </c>
      <c r="BA222" s="95">
        <f t="shared" si="16"/>
        <v>0</v>
      </c>
      <c r="BB222" s="95">
        <f t="shared" si="16"/>
        <v>8</v>
      </c>
      <c r="BC222" s="95">
        <f t="shared" si="16"/>
        <v>1</v>
      </c>
      <c r="BD222" s="95">
        <f t="shared" si="16"/>
        <v>0</v>
      </c>
      <c r="BE222" s="95">
        <f t="shared" si="16"/>
        <v>9</v>
      </c>
      <c r="BF222" s="95">
        <f t="shared" si="16"/>
        <v>0</v>
      </c>
      <c r="BG222" s="95">
        <f t="shared" si="16"/>
        <v>0</v>
      </c>
      <c r="BH222" s="95">
        <f t="shared" si="16"/>
        <v>1</v>
      </c>
      <c r="BI222" s="95">
        <f t="shared" si="16"/>
        <v>0</v>
      </c>
      <c r="BJ222" s="95">
        <f t="shared" si="16"/>
        <v>7</v>
      </c>
      <c r="BK222" s="95">
        <f t="shared" si="16"/>
        <v>1</v>
      </c>
      <c r="BL222" s="95">
        <f t="shared" si="16"/>
        <v>1</v>
      </c>
      <c r="BM222" s="95">
        <f t="shared" si="16"/>
        <v>0</v>
      </c>
      <c r="BN222" s="95">
        <f t="shared" si="16"/>
        <v>0</v>
      </c>
      <c r="BO222" s="95">
        <f t="shared" si="16"/>
        <v>1</v>
      </c>
      <c r="BP222" s="95">
        <f t="shared" si="16"/>
        <v>1</v>
      </c>
      <c r="BQ222" s="95">
        <f t="shared" ref="BQ222:CV222" si="17">SUM(BQ223:BQ267)</f>
        <v>0</v>
      </c>
      <c r="BR222" s="95">
        <f t="shared" si="17"/>
        <v>2</v>
      </c>
      <c r="BS222" s="95">
        <f t="shared" si="17"/>
        <v>0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5</v>
      </c>
      <c r="F223" s="97">
        <v>5</v>
      </c>
      <c r="G223" s="97"/>
      <c r="H223" s="95">
        <v>2</v>
      </c>
      <c r="I223" s="95"/>
      <c r="J223" s="97"/>
      <c r="K223" s="97"/>
      <c r="L223" s="97"/>
      <c r="M223" s="97"/>
      <c r="N223" s="95"/>
      <c r="O223" s="97"/>
      <c r="P223" s="97">
        <v>1</v>
      </c>
      <c r="Q223" s="95"/>
      <c r="R223" s="97">
        <v>4</v>
      </c>
      <c r="S223" s="97"/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>
        <v>5</v>
      </c>
      <c r="AL223" s="95"/>
      <c r="AM223" s="95"/>
      <c r="AN223" s="95"/>
      <c r="AO223" s="97"/>
      <c r="AP223" s="97"/>
      <c r="AQ223" s="97">
        <v>1</v>
      </c>
      <c r="AR223" s="97"/>
      <c r="AS223" s="97">
        <v>4</v>
      </c>
      <c r="AT223" s="95"/>
      <c r="AU223" s="95"/>
      <c r="AV223" s="97"/>
      <c r="AW223" s="95"/>
      <c r="AX223" s="97">
        <v>1</v>
      </c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5">
        <v>13</v>
      </c>
      <c r="F224" s="97">
        <v>13</v>
      </c>
      <c r="G224" s="97"/>
      <c r="H224" s="95">
        <v>1</v>
      </c>
      <c r="I224" s="95">
        <v>8</v>
      </c>
      <c r="J224" s="97"/>
      <c r="K224" s="97"/>
      <c r="L224" s="97"/>
      <c r="M224" s="97"/>
      <c r="N224" s="95"/>
      <c r="O224" s="97"/>
      <c r="P224" s="97">
        <v>5</v>
      </c>
      <c r="Q224" s="95">
        <v>2</v>
      </c>
      <c r="R224" s="97">
        <v>5</v>
      </c>
      <c r="S224" s="97">
        <v>1</v>
      </c>
      <c r="T224" s="97"/>
      <c r="U224" s="97">
        <v>1</v>
      </c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12</v>
      </c>
      <c r="AL224" s="95">
        <v>6</v>
      </c>
      <c r="AM224" s="95"/>
      <c r="AN224" s="95"/>
      <c r="AO224" s="97"/>
      <c r="AP224" s="97"/>
      <c r="AQ224" s="97">
        <v>3</v>
      </c>
      <c r="AR224" s="97">
        <v>3</v>
      </c>
      <c r="AS224" s="97">
        <v>6</v>
      </c>
      <c r="AT224" s="95">
        <v>1</v>
      </c>
      <c r="AU224" s="95"/>
      <c r="AV224" s="97"/>
      <c r="AW224" s="95"/>
      <c r="AX224" s="97"/>
      <c r="AY224" s="97">
        <v>6</v>
      </c>
      <c r="AZ224" s="97">
        <v>2</v>
      </c>
      <c r="BA224" s="97"/>
      <c r="BB224" s="97">
        <v>4</v>
      </c>
      <c r="BC224" s="95"/>
      <c r="BD224" s="95"/>
      <c r="BE224" s="95">
        <v>5</v>
      </c>
      <c r="BF224" s="95"/>
      <c r="BG224" s="97"/>
      <c r="BH224" s="97">
        <v>1</v>
      </c>
      <c r="BI224" s="97"/>
      <c r="BJ224" s="97">
        <v>4</v>
      </c>
      <c r="BK224" s="97"/>
      <c r="BL224" s="97"/>
      <c r="BM224" s="97"/>
      <c r="BN224" s="97"/>
      <c r="BO224" s="97">
        <v>1</v>
      </c>
      <c r="BP224" s="97">
        <v>1</v>
      </c>
      <c r="BQ224" s="97"/>
      <c r="BR224" s="95">
        <v>1</v>
      </c>
      <c r="BS224" s="95"/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21</v>
      </c>
      <c r="F225" s="97">
        <v>21</v>
      </c>
      <c r="G225" s="97"/>
      <c r="H225" s="95">
        <v>3</v>
      </c>
      <c r="I225" s="95">
        <v>2</v>
      </c>
      <c r="J225" s="97"/>
      <c r="K225" s="97"/>
      <c r="L225" s="97">
        <v>1</v>
      </c>
      <c r="M225" s="97"/>
      <c r="N225" s="95">
        <v>1</v>
      </c>
      <c r="O225" s="97">
        <v>2</v>
      </c>
      <c r="P225" s="97">
        <v>2</v>
      </c>
      <c r="Q225" s="95">
        <v>2</v>
      </c>
      <c r="R225" s="97">
        <v>9</v>
      </c>
      <c r="S225" s="97">
        <v>5</v>
      </c>
      <c r="T225" s="97"/>
      <c r="U225" s="97">
        <v>1</v>
      </c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>
        <v>1</v>
      </c>
      <c r="AG225" s="97"/>
      <c r="AH225" s="97"/>
      <c r="AI225" s="97"/>
      <c r="AJ225" s="97"/>
      <c r="AK225" s="97">
        <v>19</v>
      </c>
      <c r="AL225" s="95">
        <v>4</v>
      </c>
      <c r="AM225" s="95"/>
      <c r="AN225" s="95"/>
      <c r="AO225" s="97"/>
      <c r="AP225" s="97"/>
      <c r="AQ225" s="97">
        <v>3</v>
      </c>
      <c r="AR225" s="97">
        <v>6</v>
      </c>
      <c r="AS225" s="97">
        <v>12</v>
      </c>
      <c r="AT225" s="95"/>
      <c r="AU225" s="95"/>
      <c r="AV225" s="97"/>
      <c r="AW225" s="95">
        <v>4</v>
      </c>
      <c r="AX225" s="97">
        <v>1</v>
      </c>
      <c r="AY225" s="97">
        <v>4</v>
      </c>
      <c r="AZ225" s="97"/>
      <c r="BA225" s="97"/>
      <c r="BB225" s="97">
        <v>4</v>
      </c>
      <c r="BC225" s="95"/>
      <c r="BD225" s="95"/>
      <c r="BE225" s="95">
        <v>4</v>
      </c>
      <c r="BF225" s="95"/>
      <c r="BG225" s="97"/>
      <c r="BH225" s="97"/>
      <c r="BI225" s="97"/>
      <c r="BJ225" s="97">
        <v>3</v>
      </c>
      <c r="BK225" s="97">
        <v>1</v>
      </c>
      <c r="BL225" s="97">
        <v>1</v>
      </c>
      <c r="BM225" s="97"/>
      <c r="BN225" s="97"/>
      <c r="BO225" s="97"/>
      <c r="BP225" s="97"/>
      <c r="BQ225" s="97"/>
      <c r="BR225" s="95"/>
      <c r="BS225" s="95"/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hidden="1" customHeight="1" x14ac:dyDescent="0.2">
      <c r="A229" s="64">
        <v>217</v>
      </c>
      <c r="B229" s="6" t="s">
        <v>494</v>
      </c>
      <c r="C229" s="65" t="s">
        <v>493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customHeight="1" x14ac:dyDescent="0.2">
      <c r="A230" s="64">
        <v>218</v>
      </c>
      <c r="B230" s="6" t="s">
        <v>495</v>
      </c>
      <c r="C230" s="65" t="s">
        <v>493</v>
      </c>
      <c r="D230" s="65"/>
      <c r="E230" s="95">
        <v>1</v>
      </c>
      <c r="F230" s="97">
        <v>1</v>
      </c>
      <c r="G230" s="97"/>
      <c r="H230" s="95"/>
      <c r="I230" s="95"/>
      <c r="J230" s="97"/>
      <c r="K230" s="97"/>
      <c r="L230" s="97">
        <v>1</v>
      </c>
      <c r="M230" s="97"/>
      <c r="N230" s="95"/>
      <c r="O230" s="97"/>
      <c r="P230" s="97"/>
      <c r="Q230" s="95"/>
      <c r="R230" s="97">
        <v>1</v>
      </c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>
        <v>1</v>
      </c>
      <c r="AL230" s="95">
        <v>1</v>
      </c>
      <c r="AM230" s="95"/>
      <c r="AN230" s="95"/>
      <c r="AO230" s="97"/>
      <c r="AP230" s="97"/>
      <c r="AQ230" s="97"/>
      <c r="AR230" s="97"/>
      <c r="AS230" s="97">
        <v>1</v>
      </c>
      <c r="AT230" s="95"/>
      <c r="AU230" s="95"/>
      <c r="AV230" s="97"/>
      <c r="AW230" s="95"/>
      <c r="AX230" s="97"/>
      <c r="AY230" s="97">
        <v>1</v>
      </c>
      <c r="AZ230" s="97">
        <v>1</v>
      </c>
      <c r="BA230" s="97"/>
      <c r="BB230" s="97"/>
      <c r="BC230" s="95">
        <v>1</v>
      </c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>
        <v>1</v>
      </c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0</v>
      </c>
      <c r="F395" s="95">
        <f t="shared" si="21"/>
        <v>0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0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0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0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1</v>
      </c>
      <c r="F446" s="95">
        <f t="shared" si="24"/>
        <v>1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0</v>
      </c>
      <c r="R446" s="95">
        <f t="shared" si="24"/>
        <v>0</v>
      </c>
      <c r="S446" s="95">
        <f t="shared" si="24"/>
        <v>1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1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0</v>
      </c>
      <c r="AR446" s="95">
        <f t="shared" si="25"/>
        <v>1</v>
      </c>
      <c r="AS446" s="95">
        <f t="shared" si="25"/>
        <v>0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 x14ac:dyDescent="0.2">
      <c r="A480" s="64">
        <v>468</v>
      </c>
      <c r="B480" s="6" t="s">
        <v>803</v>
      </c>
      <c r="C480" s="65" t="s">
        <v>804</v>
      </c>
      <c r="D480" s="65"/>
      <c r="E480" s="95">
        <v>1</v>
      </c>
      <c r="F480" s="97">
        <v>1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/>
      <c r="S480" s="97">
        <v>1</v>
      </c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5"/>
      <c r="AM480" s="95"/>
      <c r="AN480" s="95"/>
      <c r="AO480" s="97"/>
      <c r="AP480" s="97"/>
      <c r="AQ480" s="97"/>
      <c r="AR480" s="97">
        <v>1</v>
      </c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8</v>
      </c>
      <c r="F520" s="95">
        <f t="shared" si="30"/>
        <v>8</v>
      </c>
      <c r="G520" s="95">
        <f t="shared" si="30"/>
        <v>0</v>
      </c>
      <c r="H520" s="95">
        <f t="shared" si="30"/>
        <v>0</v>
      </c>
      <c r="I520" s="95">
        <f t="shared" si="30"/>
        <v>5</v>
      </c>
      <c r="J520" s="95">
        <f t="shared" si="30"/>
        <v>0</v>
      </c>
      <c r="K520" s="95">
        <f t="shared" si="30"/>
        <v>0</v>
      </c>
      <c r="L520" s="95">
        <f t="shared" si="30"/>
        <v>8</v>
      </c>
      <c r="M520" s="95">
        <f t="shared" si="30"/>
        <v>0</v>
      </c>
      <c r="N520" s="95">
        <f t="shared" si="30"/>
        <v>0</v>
      </c>
      <c r="O520" s="95">
        <f t="shared" si="30"/>
        <v>2</v>
      </c>
      <c r="P520" s="95">
        <f t="shared" si="30"/>
        <v>2</v>
      </c>
      <c r="Q520" s="95">
        <f t="shared" si="30"/>
        <v>1</v>
      </c>
      <c r="R520" s="95">
        <f t="shared" si="30"/>
        <v>2</v>
      </c>
      <c r="S520" s="95">
        <f t="shared" si="30"/>
        <v>1</v>
      </c>
      <c r="T520" s="95">
        <f t="shared" si="30"/>
        <v>0</v>
      </c>
      <c r="U520" s="95">
        <f t="shared" si="30"/>
        <v>1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1</v>
      </c>
      <c r="AF520" s="95">
        <f t="shared" si="30"/>
        <v>0</v>
      </c>
      <c r="AG520" s="95">
        <f t="shared" si="30"/>
        <v>2</v>
      </c>
      <c r="AH520" s="95">
        <f t="shared" si="30"/>
        <v>0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4</v>
      </c>
      <c r="AL520" s="95">
        <f t="shared" si="31"/>
        <v>0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5</v>
      </c>
      <c r="AR520" s="95">
        <f t="shared" si="31"/>
        <v>1</v>
      </c>
      <c r="AS520" s="95">
        <f t="shared" si="31"/>
        <v>2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2</v>
      </c>
      <c r="AX520" s="95">
        <f t="shared" si="31"/>
        <v>1</v>
      </c>
      <c r="AY520" s="95">
        <f t="shared" si="31"/>
        <v>0</v>
      </c>
      <c r="AZ520" s="95">
        <f t="shared" si="31"/>
        <v>0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0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hidden="1" customHeight="1" x14ac:dyDescent="0.2">
      <c r="A547" s="64">
        <v>535</v>
      </c>
      <c r="B547" s="6" t="s">
        <v>896</v>
      </c>
      <c r="C547" s="65" t="s">
        <v>897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 x14ac:dyDescent="0.2">
      <c r="A548" s="64">
        <v>536</v>
      </c>
      <c r="B548" s="6" t="s">
        <v>898</v>
      </c>
      <c r="C548" s="65" t="s">
        <v>897</v>
      </c>
      <c r="D548" s="65"/>
      <c r="E548" s="95">
        <v>2</v>
      </c>
      <c r="F548" s="97">
        <v>2</v>
      </c>
      <c r="G548" s="97"/>
      <c r="H548" s="95"/>
      <c r="I548" s="95"/>
      <c r="J548" s="97"/>
      <c r="K548" s="97"/>
      <c r="L548" s="97">
        <v>2</v>
      </c>
      <c r="M548" s="97"/>
      <c r="N548" s="95"/>
      <c r="O548" s="97"/>
      <c r="P548" s="97"/>
      <c r="Q548" s="95"/>
      <c r="R548" s="97">
        <v>2</v>
      </c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>
        <v>1</v>
      </c>
      <c r="AF548" s="97"/>
      <c r="AG548" s="97"/>
      <c r="AH548" s="97"/>
      <c r="AI548" s="97"/>
      <c r="AJ548" s="97"/>
      <c r="AK548" s="97">
        <v>1</v>
      </c>
      <c r="AL548" s="95"/>
      <c r="AM548" s="95"/>
      <c r="AN548" s="95"/>
      <c r="AO548" s="97"/>
      <c r="AP548" s="97"/>
      <c r="AQ548" s="97">
        <v>1</v>
      </c>
      <c r="AR548" s="97">
        <v>1</v>
      </c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customHeight="1" x14ac:dyDescent="0.2">
      <c r="A550" s="64">
        <v>538</v>
      </c>
      <c r="B550" s="6" t="s">
        <v>2462</v>
      </c>
      <c r="C550" s="65" t="s">
        <v>2478</v>
      </c>
      <c r="D550" s="65"/>
      <c r="E550" s="95">
        <v>1</v>
      </c>
      <c r="F550" s="97">
        <v>1</v>
      </c>
      <c r="G550" s="97"/>
      <c r="H550" s="95"/>
      <c r="I550" s="95"/>
      <c r="J550" s="97"/>
      <c r="K550" s="97"/>
      <c r="L550" s="97">
        <v>1</v>
      </c>
      <c r="M550" s="97"/>
      <c r="N550" s="95"/>
      <c r="O550" s="97"/>
      <c r="P550" s="97"/>
      <c r="Q550" s="95"/>
      <c r="R550" s="97"/>
      <c r="S550" s="97">
        <v>1</v>
      </c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>
        <v>1</v>
      </c>
      <c r="AL550" s="95"/>
      <c r="AM550" s="95"/>
      <c r="AN550" s="95"/>
      <c r="AO550" s="97"/>
      <c r="AP550" s="97"/>
      <c r="AQ550" s="97">
        <v>1</v>
      </c>
      <c r="AR550" s="97"/>
      <c r="AS550" s="97"/>
      <c r="AT550" s="95"/>
      <c r="AU550" s="95"/>
      <c r="AV550" s="97"/>
      <c r="AW550" s="95"/>
      <c r="AX550" s="97">
        <v>1</v>
      </c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5">
        <v>5</v>
      </c>
      <c r="F557" s="97">
        <v>5</v>
      </c>
      <c r="G557" s="97"/>
      <c r="H557" s="95"/>
      <c r="I557" s="95">
        <v>5</v>
      </c>
      <c r="J557" s="97"/>
      <c r="K557" s="97"/>
      <c r="L557" s="97">
        <v>5</v>
      </c>
      <c r="M557" s="97"/>
      <c r="N557" s="95"/>
      <c r="O557" s="97">
        <v>2</v>
      </c>
      <c r="P557" s="97">
        <v>2</v>
      </c>
      <c r="Q557" s="95">
        <v>1</v>
      </c>
      <c r="R557" s="97"/>
      <c r="S557" s="97"/>
      <c r="T557" s="97"/>
      <c r="U557" s="97">
        <v>1</v>
      </c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>
        <v>2</v>
      </c>
      <c r="AH557" s="97"/>
      <c r="AI557" s="97"/>
      <c r="AJ557" s="97"/>
      <c r="AK557" s="97">
        <v>2</v>
      </c>
      <c r="AL557" s="95"/>
      <c r="AM557" s="95"/>
      <c r="AN557" s="95"/>
      <c r="AO557" s="97"/>
      <c r="AP557" s="97"/>
      <c r="AQ557" s="97">
        <v>3</v>
      </c>
      <c r="AR557" s="97"/>
      <c r="AS557" s="97">
        <v>2</v>
      </c>
      <c r="AT557" s="95"/>
      <c r="AU557" s="95"/>
      <c r="AV557" s="97"/>
      <c r="AW557" s="95">
        <v>2</v>
      </c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0</v>
      </c>
      <c r="F564" s="95">
        <f t="shared" si="33"/>
        <v>0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0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0</v>
      </c>
      <c r="Q564" s="95">
        <f t="shared" si="33"/>
        <v>0</v>
      </c>
      <c r="R564" s="95">
        <f t="shared" si="33"/>
        <v>0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0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0</v>
      </c>
      <c r="AS564" s="95">
        <f t="shared" si="34"/>
        <v>0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6</v>
      </c>
      <c r="F617" s="95">
        <f t="shared" si="36"/>
        <v>6</v>
      </c>
      <c r="G617" s="95">
        <f t="shared" si="36"/>
        <v>0</v>
      </c>
      <c r="H617" s="95">
        <f t="shared" si="36"/>
        <v>3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1</v>
      </c>
      <c r="Q617" s="95">
        <f t="shared" si="36"/>
        <v>2</v>
      </c>
      <c r="R617" s="95">
        <f t="shared" si="36"/>
        <v>3</v>
      </c>
      <c r="S617" s="95">
        <f t="shared" si="36"/>
        <v>0</v>
      </c>
      <c r="T617" s="95">
        <f t="shared" si="36"/>
        <v>0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6</v>
      </c>
      <c r="AL617" s="95">
        <f t="shared" si="37"/>
        <v>0</v>
      </c>
      <c r="AM617" s="95">
        <f t="shared" si="37"/>
        <v>0</v>
      </c>
      <c r="AN617" s="95">
        <f t="shared" si="37"/>
        <v>0</v>
      </c>
      <c r="AO617" s="95">
        <f t="shared" si="37"/>
        <v>0</v>
      </c>
      <c r="AP617" s="95">
        <f t="shared" si="37"/>
        <v>0</v>
      </c>
      <c r="AQ617" s="95">
        <f t="shared" si="37"/>
        <v>1</v>
      </c>
      <c r="AR617" s="95">
        <f t="shared" si="37"/>
        <v>2</v>
      </c>
      <c r="AS617" s="95">
        <f t="shared" si="37"/>
        <v>3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0</v>
      </c>
      <c r="AY617" s="95">
        <f t="shared" si="37"/>
        <v>0</v>
      </c>
      <c r="AZ617" s="95">
        <f t="shared" si="37"/>
        <v>0</v>
      </c>
      <c r="BA617" s="95">
        <f t="shared" si="37"/>
        <v>0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0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0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6</v>
      </c>
      <c r="F618" s="95">
        <f t="shared" si="38"/>
        <v>6</v>
      </c>
      <c r="G618" s="95">
        <f t="shared" si="38"/>
        <v>0</v>
      </c>
      <c r="H618" s="95">
        <f t="shared" si="38"/>
        <v>3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1</v>
      </c>
      <c r="Q618" s="95">
        <f t="shared" si="38"/>
        <v>2</v>
      </c>
      <c r="R618" s="95">
        <f t="shared" si="38"/>
        <v>3</v>
      </c>
      <c r="S618" s="95">
        <f t="shared" si="38"/>
        <v>0</v>
      </c>
      <c r="T618" s="95">
        <f t="shared" si="38"/>
        <v>0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6</v>
      </c>
      <c r="AL618" s="95">
        <f t="shared" si="39"/>
        <v>0</v>
      </c>
      <c r="AM618" s="95">
        <f t="shared" si="39"/>
        <v>0</v>
      </c>
      <c r="AN618" s="95">
        <f t="shared" si="39"/>
        <v>0</v>
      </c>
      <c r="AO618" s="95">
        <f t="shared" si="39"/>
        <v>0</v>
      </c>
      <c r="AP618" s="95">
        <f t="shared" si="39"/>
        <v>0</v>
      </c>
      <c r="AQ618" s="95">
        <f t="shared" si="39"/>
        <v>1</v>
      </c>
      <c r="AR618" s="95">
        <f t="shared" si="39"/>
        <v>2</v>
      </c>
      <c r="AS618" s="95">
        <f t="shared" si="39"/>
        <v>3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0</v>
      </c>
      <c r="AY618" s="95">
        <f t="shared" si="39"/>
        <v>0</v>
      </c>
      <c r="AZ618" s="95">
        <f t="shared" si="39"/>
        <v>0</v>
      </c>
      <c r="BA618" s="95">
        <f t="shared" si="39"/>
        <v>0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0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0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 x14ac:dyDescent="0.2">
      <c r="A630" s="64">
        <v>618</v>
      </c>
      <c r="B630" s="6" t="s">
        <v>985</v>
      </c>
      <c r="C630" s="65" t="s">
        <v>986</v>
      </c>
      <c r="D630" s="65"/>
      <c r="E630" s="95">
        <v>3</v>
      </c>
      <c r="F630" s="97">
        <v>3</v>
      </c>
      <c r="G630" s="97"/>
      <c r="H630" s="95">
        <v>2</v>
      </c>
      <c r="I630" s="95"/>
      <c r="J630" s="97"/>
      <c r="K630" s="97"/>
      <c r="L630" s="97"/>
      <c r="M630" s="97"/>
      <c r="N630" s="95"/>
      <c r="O630" s="97"/>
      <c r="P630" s="97"/>
      <c r="Q630" s="95">
        <v>1</v>
      </c>
      <c r="R630" s="97">
        <v>2</v>
      </c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3</v>
      </c>
      <c r="AL630" s="95"/>
      <c r="AM630" s="95"/>
      <c r="AN630" s="95"/>
      <c r="AO630" s="97"/>
      <c r="AP630" s="97"/>
      <c r="AQ630" s="97"/>
      <c r="AR630" s="97">
        <v>1</v>
      </c>
      <c r="AS630" s="97">
        <v>2</v>
      </c>
      <c r="AT630" s="95"/>
      <c r="AU630" s="95"/>
      <c r="AV630" s="97"/>
      <c r="AW630" s="95"/>
      <c r="AX630" s="97"/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customHeight="1" x14ac:dyDescent="0.2">
      <c r="A631" s="64">
        <v>619</v>
      </c>
      <c r="B631" s="6" t="s">
        <v>987</v>
      </c>
      <c r="C631" s="65" t="s">
        <v>986</v>
      </c>
      <c r="D631" s="65"/>
      <c r="E631" s="95">
        <v>1</v>
      </c>
      <c r="F631" s="97">
        <v>1</v>
      </c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>
        <v>1</v>
      </c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1</v>
      </c>
      <c r="AL631" s="95"/>
      <c r="AM631" s="95"/>
      <c r="AN631" s="95"/>
      <c r="AO631" s="97"/>
      <c r="AP631" s="97"/>
      <c r="AQ631" s="97">
        <v>1</v>
      </c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customHeight="1" x14ac:dyDescent="0.2">
      <c r="A633" s="64">
        <v>621</v>
      </c>
      <c r="B633" s="6" t="s">
        <v>989</v>
      </c>
      <c r="C633" s="65" t="s">
        <v>990</v>
      </c>
      <c r="D633" s="65"/>
      <c r="E633" s="95">
        <v>1</v>
      </c>
      <c r="F633" s="97">
        <v>1</v>
      </c>
      <c r="G633" s="97"/>
      <c r="H633" s="95">
        <v>1</v>
      </c>
      <c r="I633" s="95"/>
      <c r="J633" s="97"/>
      <c r="K633" s="97"/>
      <c r="L633" s="97"/>
      <c r="M633" s="97"/>
      <c r="N633" s="95"/>
      <c r="O633" s="97"/>
      <c r="P633" s="97"/>
      <c r="Q633" s="95"/>
      <c r="R633" s="97">
        <v>1</v>
      </c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>
        <v>1</v>
      </c>
      <c r="AL633" s="95"/>
      <c r="AM633" s="95"/>
      <c r="AN633" s="95"/>
      <c r="AO633" s="97"/>
      <c r="AP633" s="97"/>
      <c r="AQ633" s="97"/>
      <c r="AR633" s="97"/>
      <c r="AS633" s="97">
        <v>1</v>
      </c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customHeight="1" x14ac:dyDescent="0.2">
      <c r="A634" s="64">
        <v>622</v>
      </c>
      <c r="B634" s="6" t="s">
        <v>991</v>
      </c>
      <c r="C634" s="65" t="s">
        <v>990</v>
      </c>
      <c r="D634" s="65"/>
      <c r="E634" s="95">
        <v>1</v>
      </c>
      <c r="F634" s="97">
        <v>1</v>
      </c>
      <c r="G634" s="97"/>
      <c r="H634" s="95"/>
      <c r="I634" s="95"/>
      <c r="J634" s="97"/>
      <c r="K634" s="97"/>
      <c r="L634" s="97"/>
      <c r="M634" s="97"/>
      <c r="N634" s="95"/>
      <c r="O634" s="97"/>
      <c r="P634" s="97">
        <v>1</v>
      </c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>
        <v>1</v>
      </c>
      <c r="AL634" s="95"/>
      <c r="AM634" s="95"/>
      <c r="AN634" s="95"/>
      <c r="AO634" s="97"/>
      <c r="AP634" s="97"/>
      <c r="AQ634" s="97"/>
      <c r="AR634" s="97">
        <v>1</v>
      </c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1</v>
      </c>
      <c r="F706" s="95">
        <f t="shared" si="44"/>
        <v>1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1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0</v>
      </c>
      <c r="Q706" s="95">
        <f t="shared" si="44"/>
        <v>0</v>
      </c>
      <c r="R706" s="95">
        <f t="shared" si="44"/>
        <v>1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1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0</v>
      </c>
      <c r="AR706" s="95">
        <f t="shared" si="45"/>
        <v>0</v>
      </c>
      <c r="AS706" s="95">
        <f t="shared" si="45"/>
        <v>1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customHeight="1" x14ac:dyDescent="0.2">
      <c r="A720" s="64">
        <v>708</v>
      </c>
      <c r="B720" s="6" t="s">
        <v>1105</v>
      </c>
      <c r="C720" s="65" t="s">
        <v>1104</v>
      </c>
      <c r="D720" s="65"/>
      <c r="E720" s="95">
        <v>1</v>
      </c>
      <c r="F720" s="97">
        <v>1</v>
      </c>
      <c r="G720" s="97"/>
      <c r="H720" s="95"/>
      <c r="I720" s="95"/>
      <c r="J720" s="97"/>
      <c r="K720" s="97"/>
      <c r="L720" s="97">
        <v>1</v>
      </c>
      <c r="M720" s="97"/>
      <c r="N720" s="95"/>
      <c r="O720" s="97"/>
      <c r="P720" s="97"/>
      <c r="Q720" s="95"/>
      <c r="R720" s="97">
        <v>1</v>
      </c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>
        <v>1</v>
      </c>
      <c r="AL720" s="95"/>
      <c r="AM720" s="95"/>
      <c r="AN720" s="95"/>
      <c r="AO720" s="97"/>
      <c r="AP720" s="97"/>
      <c r="AQ720" s="97"/>
      <c r="AR720" s="97"/>
      <c r="AS720" s="97">
        <v>1</v>
      </c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0</v>
      </c>
      <c r="F785" s="95">
        <f t="shared" si="50"/>
        <v>0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0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0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 x14ac:dyDescent="0.2">
      <c r="A830" s="64">
        <v>818</v>
      </c>
      <c r="B830" s="6" t="s">
        <v>1241</v>
      </c>
      <c r="C830" s="65" t="s">
        <v>1242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1</v>
      </c>
      <c r="F846" s="95">
        <f t="shared" si="53"/>
        <v>1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0</v>
      </c>
      <c r="R846" s="95">
        <f t="shared" si="53"/>
        <v>1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1</v>
      </c>
      <c r="AL846" s="95">
        <f t="shared" si="54"/>
        <v>1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0</v>
      </c>
      <c r="AR846" s="95">
        <f t="shared" si="54"/>
        <v>0</v>
      </c>
      <c r="AS846" s="95">
        <f t="shared" si="54"/>
        <v>1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1</v>
      </c>
      <c r="AZ846" s="95">
        <f t="shared" si="54"/>
        <v>1</v>
      </c>
      <c r="BA846" s="95">
        <f t="shared" si="54"/>
        <v>0</v>
      </c>
      <c r="BB846" s="95">
        <f t="shared" si="54"/>
        <v>0</v>
      </c>
      <c r="BC846" s="95">
        <f t="shared" si="54"/>
        <v>0</v>
      </c>
      <c r="BD846" s="95">
        <f t="shared" si="54"/>
        <v>0</v>
      </c>
      <c r="BE846" s="95">
        <f t="shared" si="54"/>
        <v>1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1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customHeight="1" x14ac:dyDescent="0.2">
      <c r="A887" s="64">
        <v>875</v>
      </c>
      <c r="B887" s="6" t="s">
        <v>1321</v>
      </c>
      <c r="C887" s="65" t="s">
        <v>1320</v>
      </c>
      <c r="D887" s="65"/>
      <c r="E887" s="95">
        <v>1</v>
      </c>
      <c r="F887" s="97">
        <v>1</v>
      </c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>
        <v>1</v>
      </c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>
        <v>1</v>
      </c>
      <c r="AL887" s="95">
        <v>1</v>
      </c>
      <c r="AM887" s="95"/>
      <c r="AN887" s="95"/>
      <c r="AO887" s="97"/>
      <c r="AP887" s="97"/>
      <c r="AQ887" s="97"/>
      <c r="AR887" s="97"/>
      <c r="AS887" s="97">
        <v>1</v>
      </c>
      <c r="AT887" s="95"/>
      <c r="AU887" s="95"/>
      <c r="AV887" s="97"/>
      <c r="AW887" s="95"/>
      <c r="AX887" s="97"/>
      <c r="AY887" s="97">
        <v>1</v>
      </c>
      <c r="AZ887" s="97">
        <v>1</v>
      </c>
      <c r="BA887" s="97"/>
      <c r="BB887" s="97"/>
      <c r="BC887" s="95"/>
      <c r="BD887" s="95"/>
      <c r="BE887" s="95">
        <v>1</v>
      </c>
      <c r="BF887" s="95"/>
      <c r="BG887" s="97"/>
      <c r="BH887" s="97"/>
      <c r="BI887" s="97"/>
      <c r="BJ887" s="97"/>
      <c r="BK887" s="97"/>
      <c r="BL887" s="97"/>
      <c r="BM887" s="97"/>
      <c r="BN887" s="97"/>
      <c r="BO887" s="97">
        <v>1</v>
      </c>
      <c r="BP887" s="97"/>
      <c r="BQ887" s="97"/>
      <c r="BR887" s="95"/>
      <c r="BS887" s="95"/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 x14ac:dyDescent="0.2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79</v>
      </c>
      <c r="F1656" s="95">
        <f t="shared" si="62"/>
        <v>79</v>
      </c>
      <c r="G1656" s="95">
        <f t="shared" si="62"/>
        <v>0</v>
      </c>
      <c r="H1656" s="95">
        <f t="shared" si="62"/>
        <v>9</v>
      </c>
      <c r="I1656" s="95">
        <f t="shared" si="62"/>
        <v>15</v>
      </c>
      <c r="J1656" s="95">
        <f t="shared" si="62"/>
        <v>0</v>
      </c>
      <c r="K1656" s="95">
        <f t="shared" si="62"/>
        <v>0</v>
      </c>
      <c r="L1656" s="95">
        <f t="shared" si="62"/>
        <v>14</v>
      </c>
      <c r="M1656" s="95">
        <f t="shared" si="62"/>
        <v>0</v>
      </c>
      <c r="N1656" s="95">
        <f t="shared" si="62"/>
        <v>1</v>
      </c>
      <c r="O1656" s="95">
        <f t="shared" si="62"/>
        <v>5</v>
      </c>
      <c r="P1656" s="95">
        <f t="shared" si="62"/>
        <v>12</v>
      </c>
      <c r="Q1656" s="95">
        <f t="shared" si="62"/>
        <v>10</v>
      </c>
      <c r="R1656" s="95">
        <f t="shared" si="62"/>
        <v>41</v>
      </c>
      <c r="S1656" s="95">
        <f t="shared" si="62"/>
        <v>10</v>
      </c>
      <c r="T1656" s="95">
        <f t="shared" si="62"/>
        <v>0</v>
      </c>
      <c r="U1656" s="95">
        <f t="shared" si="62"/>
        <v>4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0</v>
      </c>
      <c r="Z1656" s="95">
        <f t="shared" si="62"/>
        <v>0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0</v>
      </c>
      <c r="AE1656" s="95">
        <f t="shared" si="62"/>
        <v>1</v>
      </c>
      <c r="AF1656" s="95">
        <f t="shared" si="62"/>
        <v>2</v>
      </c>
      <c r="AG1656" s="95">
        <f t="shared" si="62"/>
        <v>3</v>
      </c>
      <c r="AH1656" s="95">
        <f t="shared" si="62"/>
        <v>0</v>
      </c>
      <c r="AI1656" s="95">
        <f t="shared" si="62"/>
        <v>0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69</v>
      </c>
      <c r="AL1656" s="95">
        <f t="shared" si="63"/>
        <v>17</v>
      </c>
      <c r="AM1656" s="95">
        <f t="shared" si="63"/>
        <v>0</v>
      </c>
      <c r="AN1656" s="95">
        <f t="shared" si="63"/>
        <v>0</v>
      </c>
      <c r="AO1656" s="95">
        <f t="shared" si="63"/>
        <v>1</v>
      </c>
      <c r="AP1656" s="95">
        <f t="shared" si="63"/>
        <v>0</v>
      </c>
      <c r="AQ1656" s="95">
        <f t="shared" si="63"/>
        <v>18</v>
      </c>
      <c r="AR1656" s="95">
        <f t="shared" si="63"/>
        <v>20</v>
      </c>
      <c r="AS1656" s="95">
        <f t="shared" si="63"/>
        <v>39</v>
      </c>
      <c r="AT1656" s="95">
        <f t="shared" si="63"/>
        <v>1</v>
      </c>
      <c r="AU1656" s="95">
        <f t="shared" si="63"/>
        <v>0</v>
      </c>
      <c r="AV1656" s="95">
        <f t="shared" si="63"/>
        <v>0</v>
      </c>
      <c r="AW1656" s="95">
        <f t="shared" si="63"/>
        <v>8</v>
      </c>
      <c r="AX1656" s="95">
        <f t="shared" si="63"/>
        <v>4</v>
      </c>
      <c r="AY1656" s="95">
        <f t="shared" si="63"/>
        <v>17</v>
      </c>
      <c r="AZ1656" s="95">
        <f t="shared" si="63"/>
        <v>8</v>
      </c>
      <c r="BA1656" s="95">
        <f t="shared" si="63"/>
        <v>0</v>
      </c>
      <c r="BB1656" s="95">
        <f t="shared" si="63"/>
        <v>9</v>
      </c>
      <c r="BC1656" s="95">
        <f t="shared" si="63"/>
        <v>3</v>
      </c>
      <c r="BD1656" s="95">
        <f t="shared" si="63"/>
        <v>0</v>
      </c>
      <c r="BE1656" s="95">
        <f t="shared" si="63"/>
        <v>11</v>
      </c>
      <c r="BF1656" s="95">
        <f t="shared" si="63"/>
        <v>0</v>
      </c>
      <c r="BG1656" s="95">
        <f t="shared" si="63"/>
        <v>0</v>
      </c>
      <c r="BH1656" s="95">
        <f t="shared" si="63"/>
        <v>1</v>
      </c>
      <c r="BI1656" s="95">
        <f t="shared" si="63"/>
        <v>2</v>
      </c>
      <c r="BJ1656" s="95">
        <f t="shared" si="63"/>
        <v>10</v>
      </c>
      <c r="BK1656" s="95">
        <f t="shared" si="63"/>
        <v>2</v>
      </c>
      <c r="BL1656" s="95">
        <f t="shared" si="63"/>
        <v>2</v>
      </c>
      <c r="BM1656" s="95">
        <f t="shared" si="63"/>
        <v>0</v>
      </c>
      <c r="BN1656" s="95">
        <f t="shared" si="63"/>
        <v>0</v>
      </c>
      <c r="BO1656" s="95">
        <f t="shared" si="63"/>
        <v>2</v>
      </c>
      <c r="BP1656" s="95">
        <f t="shared" si="63"/>
        <v>1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3</v>
      </c>
      <c r="BS1656" s="95">
        <f t="shared" si="64"/>
        <v>0</v>
      </c>
    </row>
    <row r="1657" spans="1:73" ht="22.7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>
        <v>29</v>
      </c>
      <c r="F1657" s="97">
        <v>29</v>
      </c>
      <c r="G1657" s="97"/>
      <c r="H1657" s="95">
        <v>5</v>
      </c>
      <c r="I1657" s="95"/>
      <c r="J1657" s="97"/>
      <c r="K1657" s="97"/>
      <c r="L1657" s="97">
        <v>1</v>
      </c>
      <c r="M1657" s="97"/>
      <c r="N1657" s="95"/>
      <c r="O1657" s="97"/>
      <c r="P1657" s="97">
        <v>2</v>
      </c>
      <c r="Q1657" s="95">
        <v>4</v>
      </c>
      <c r="R1657" s="97">
        <v>22</v>
      </c>
      <c r="S1657" s="97">
        <v>1</v>
      </c>
      <c r="T1657" s="97"/>
      <c r="U1657" s="97">
        <v>1</v>
      </c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>
        <v>1</v>
      </c>
      <c r="AH1657" s="97"/>
      <c r="AI1657" s="97"/>
      <c r="AJ1657" s="97"/>
      <c r="AK1657" s="97">
        <v>27</v>
      </c>
      <c r="AL1657" s="95">
        <v>4</v>
      </c>
      <c r="AM1657" s="95"/>
      <c r="AN1657" s="95"/>
      <c r="AO1657" s="97">
        <v>1</v>
      </c>
      <c r="AP1657" s="97"/>
      <c r="AQ1657" s="97">
        <v>6</v>
      </c>
      <c r="AR1657" s="97">
        <v>7</v>
      </c>
      <c r="AS1657" s="97">
        <v>15</v>
      </c>
      <c r="AT1657" s="95"/>
      <c r="AU1657" s="95"/>
      <c r="AV1657" s="97"/>
      <c r="AW1657" s="95">
        <v>2</v>
      </c>
      <c r="AX1657" s="97">
        <v>1</v>
      </c>
      <c r="AY1657" s="97">
        <v>4</v>
      </c>
      <c r="AZ1657" s="97">
        <v>4</v>
      </c>
      <c r="BA1657" s="97"/>
      <c r="BB1657" s="97"/>
      <c r="BC1657" s="95">
        <v>1</v>
      </c>
      <c r="BD1657" s="95"/>
      <c r="BE1657" s="95">
        <v>1</v>
      </c>
      <c r="BF1657" s="95"/>
      <c r="BG1657" s="97"/>
      <c r="BH1657" s="97"/>
      <c r="BI1657" s="97">
        <v>2</v>
      </c>
      <c r="BJ1657" s="97">
        <v>2</v>
      </c>
      <c r="BK1657" s="97">
        <v>1</v>
      </c>
      <c r="BL1657" s="97">
        <v>1</v>
      </c>
      <c r="BM1657" s="97"/>
      <c r="BN1657" s="97"/>
      <c r="BO1657" s="97">
        <v>1</v>
      </c>
      <c r="BP1657" s="97"/>
      <c r="BQ1657" s="97"/>
      <c r="BR1657" s="95"/>
      <c r="BS1657" s="95"/>
      <c r="BU1657" s="49"/>
    </row>
    <row r="1658" spans="1:73" ht="16.5" customHeight="1" x14ac:dyDescent="0.2">
      <c r="A1658" s="64">
        <v>1646</v>
      </c>
      <c r="B1658" s="241"/>
      <c r="C1658" s="78" t="s">
        <v>2474</v>
      </c>
      <c r="D1658" s="65"/>
      <c r="E1658" s="95">
        <v>18</v>
      </c>
      <c r="F1658" s="97">
        <v>18</v>
      </c>
      <c r="G1658" s="97"/>
      <c r="H1658" s="95">
        <v>1</v>
      </c>
      <c r="I1658" s="95">
        <v>8</v>
      </c>
      <c r="J1658" s="97"/>
      <c r="K1658" s="97"/>
      <c r="L1658" s="97">
        <v>3</v>
      </c>
      <c r="M1658" s="97"/>
      <c r="N1658" s="95"/>
      <c r="O1658" s="97"/>
      <c r="P1658" s="97">
        <v>5</v>
      </c>
      <c r="Q1658" s="95">
        <v>3</v>
      </c>
      <c r="R1658" s="97">
        <v>7</v>
      </c>
      <c r="S1658" s="97">
        <v>3</v>
      </c>
      <c r="T1658" s="97"/>
      <c r="U1658" s="97">
        <v>1</v>
      </c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>
        <v>17</v>
      </c>
      <c r="AL1658" s="95">
        <v>8</v>
      </c>
      <c r="AM1658" s="95"/>
      <c r="AN1658" s="95"/>
      <c r="AO1658" s="97"/>
      <c r="AP1658" s="97"/>
      <c r="AQ1658" s="97">
        <v>5</v>
      </c>
      <c r="AR1658" s="97">
        <v>4</v>
      </c>
      <c r="AS1658" s="97">
        <v>8</v>
      </c>
      <c r="AT1658" s="95">
        <v>1</v>
      </c>
      <c r="AU1658" s="95"/>
      <c r="AV1658" s="97"/>
      <c r="AW1658" s="95"/>
      <c r="AX1658" s="97">
        <v>1</v>
      </c>
      <c r="AY1658" s="97">
        <v>8</v>
      </c>
      <c r="AZ1658" s="97">
        <v>3</v>
      </c>
      <c r="BA1658" s="97"/>
      <c r="BB1658" s="97">
        <v>5</v>
      </c>
      <c r="BC1658" s="95">
        <v>1</v>
      </c>
      <c r="BD1658" s="95"/>
      <c r="BE1658" s="95">
        <v>6</v>
      </c>
      <c r="BF1658" s="95"/>
      <c r="BG1658" s="97"/>
      <c r="BH1658" s="97">
        <v>1</v>
      </c>
      <c r="BI1658" s="97"/>
      <c r="BJ1658" s="97">
        <v>5</v>
      </c>
      <c r="BK1658" s="97"/>
      <c r="BL1658" s="97"/>
      <c r="BM1658" s="97"/>
      <c r="BN1658" s="97"/>
      <c r="BO1658" s="97">
        <v>1</v>
      </c>
      <c r="BP1658" s="97">
        <v>1</v>
      </c>
      <c r="BQ1658" s="97"/>
      <c r="BR1658" s="95">
        <v>2</v>
      </c>
      <c r="BS1658" s="95"/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32</v>
      </c>
      <c r="F1659" s="97">
        <v>32</v>
      </c>
      <c r="G1659" s="97"/>
      <c r="H1659" s="95">
        <v>3</v>
      </c>
      <c r="I1659" s="95">
        <v>7</v>
      </c>
      <c r="J1659" s="97"/>
      <c r="K1659" s="97"/>
      <c r="L1659" s="97">
        <v>10</v>
      </c>
      <c r="M1659" s="97"/>
      <c r="N1659" s="95">
        <v>1</v>
      </c>
      <c r="O1659" s="97">
        <v>5</v>
      </c>
      <c r="P1659" s="97">
        <v>5</v>
      </c>
      <c r="Q1659" s="95">
        <v>3</v>
      </c>
      <c r="R1659" s="97">
        <v>12</v>
      </c>
      <c r="S1659" s="97">
        <v>6</v>
      </c>
      <c r="T1659" s="97"/>
      <c r="U1659" s="97">
        <v>2</v>
      </c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>
        <v>1</v>
      </c>
      <c r="AF1659" s="97">
        <v>2</v>
      </c>
      <c r="AG1659" s="97">
        <v>2</v>
      </c>
      <c r="AH1659" s="97"/>
      <c r="AI1659" s="97"/>
      <c r="AJ1659" s="97"/>
      <c r="AK1659" s="97">
        <v>25</v>
      </c>
      <c r="AL1659" s="95">
        <v>5</v>
      </c>
      <c r="AM1659" s="95"/>
      <c r="AN1659" s="95"/>
      <c r="AO1659" s="97"/>
      <c r="AP1659" s="97"/>
      <c r="AQ1659" s="97">
        <v>7</v>
      </c>
      <c r="AR1659" s="97">
        <v>9</v>
      </c>
      <c r="AS1659" s="97">
        <v>16</v>
      </c>
      <c r="AT1659" s="95"/>
      <c r="AU1659" s="95"/>
      <c r="AV1659" s="97"/>
      <c r="AW1659" s="95">
        <v>6</v>
      </c>
      <c r="AX1659" s="97">
        <v>2</v>
      </c>
      <c r="AY1659" s="97">
        <v>5</v>
      </c>
      <c r="AZ1659" s="97">
        <v>1</v>
      </c>
      <c r="BA1659" s="97"/>
      <c r="BB1659" s="97">
        <v>4</v>
      </c>
      <c r="BC1659" s="95">
        <v>1</v>
      </c>
      <c r="BD1659" s="95"/>
      <c r="BE1659" s="95">
        <v>4</v>
      </c>
      <c r="BF1659" s="95"/>
      <c r="BG1659" s="97"/>
      <c r="BH1659" s="97"/>
      <c r="BI1659" s="97"/>
      <c r="BJ1659" s="97">
        <v>3</v>
      </c>
      <c r="BK1659" s="97">
        <v>1</v>
      </c>
      <c r="BL1659" s="97">
        <v>1</v>
      </c>
      <c r="BM1659" s="97"/>
      <c r="BN1659" s="97"/>
      <c r="BO1659" s="97"/>
      <c r="BP1659" s="97"/>
      <c r="BQ1659" s="97"/>
      <c r="BR1659" s="95">
        <v>1</v>
      </c>
      <c r="BS1659" s="95"/>
    </row>
    <row r="1660" spans="1:73" ht="16.5" hidden="1" customHeight="1" x14ac:dyDescent="0.2">
      <c r="A1660" s="64">
        <v>1648</v>
      </c>
      <c r="B1660" s="241"/>
      <c r="C1660" s="78" t="s">
        <v>178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customHeight="1" x14ac:dyDescent="0.2">
      <c r="A1661" s="64">
        <v>1649</v>
      </c>
      <c r="B1661" s="241"/>
      <c r="C1661" s="79" t="s">
        <v>186</v>
      </c>
      <c r="D1661" s="65"/>
      <c r="E1661" s="95">
        <v>2</v>
      </c>
      <c r="F1661" s="97">
        <v>2</v>
      </c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>
        <v>1</v>
      </c>
      <c r="R1661" s="97">
        <v>1</v>
      </c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>
        <v>2</v>
      </c>
      <c r="AL1661" s="95">
        <v>1</v>
      </c>
      <c r="AM1661" s="95"/>
      <c r="AN1661" s="95"/>
      <c r="AO1661" s="97"/>
      <c r="AP1661" s="97"/>
      <c r="AQ1661" s="97">
        <v>1</v>
      </c>
      <c r="AR1661" s="97"/>
      <c r="AS1661" s="97">
        <v>1</v>
      </c>
      <c r="AT1661" s="95"/>
      <c r="AU1661" s="95"/>
      <c r="AV1661" s="97"/>
      <c r="AW1661" s="95"/>
      <c r="AX1661" s="97"/>
      <c r="AY1661" s="97">
        <v>1</v>
      </c>
      <c r="AZ1661" s="97">
        <v>1</v>
      </c>
      <c r="BA1661" s="97"/>
      <c r="BB1661" s="97"/>
      <c r="BC1661" s="95"/>
      <c r="BD1661" s="95"/>
      <c r="BE1661" s="95">
        <v>1</v>
      </c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>
        <v>1</v>
      </c>
      <c r="BS1661" s="95"/>
    </row>
    <row r="1662" spans="1:73" ht="12.75" customHeight="1" x14ac:dyDescent="0.2">
      <c r="A1662" s="64">
        <v>1650</v>
      </c>
      <c r="B1662" s="241"/>
      <c r="C1662" s="79" t="s">
        <v>183</v>
      </c>
      <c r="D1662" s="67" t="s">
        <v>2526</v>
      </c>
      <c r="E1662" s="95">
        <v>9</v>
      </c>
      <c r="F1662" s="97">
        <v>9</v>
      </c>
      <c r="G1662" s="97"/>
      <c r="H1662" s="95">
        <v>9</v>
      </c>
      <c r="I1662" s="95">
        <v>1</v>
      </c>
      <c r="J1662" s="97"/>
      <c r="K1662" s="97"/>
      <c r="L1662" s="97"/>
      <c r="M1662" s="97"/>
      <c r="N1662" s="95"/>
      <c r="O1662" s="97">
        <v>1</v>
      </c>
      <c r="P1662" s="97"/>
      <c r="Q1662" s="95">
        <v>2</v>
      </c>
      <c r="R1662" s="97">
        <v>5</v>
      </c>
      <c r="S1662" s="97">
        <v>1</v>
      </c>
      <c r="T1662" s="97"/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>
        <v>1</v>
      </c>
      <c r="AG1662" s="97"/>
      <c r="AH1662" s="97"/>
      <c r="AI1662" s="97"/>
      <c r="AJ1662" s="97"/>
      <c r="AK1662" s="97">
        <v>8</v>
      </c>
      <c r="AL1662" s="95">
        <v>1</v>
      </c>
      <c r="AM1662" s="95"/>
      <c r="AN1662" s="95"/>
      <c r="AO1662" s="97"/>
      <c r="AP1662" s="97"/>
      <c r="AQ1662" s="97">
        <v>1</v>
      </c>
      <c r="AR1662" s="97">
        <v>2</v>
      </c>
      <c r="AS1662" s="97">
        <v>6</v>
      </c>
      <c r="AT1662" s="95"/>
      <c r="AU1662" s="95"/>
      <c r="AV1662" s="97"/>
      <c r="AW1662" s="95"/>
      <c r="AX1662" s="97">
        <v>1</v>
      </c>
      <c r="AY1662" s="97">
        <v>1</v>
      </c>
      <c r="AZ1662" s="97">
        <v>1</v>
      </c>
      <c r="BA1662" s="97"/>
      <c r="BB1662" s="97"/>
      <c r="BC1662" s="95"/>
      <c r="BD1662" s="95"/>
      <c r="BE1662" s="95">
        <v>1</v>
      </c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>
        <v>1</v>
      </c>
      <c r="BS1662" s="95"/>
    </row>
    <row r="1663" spans="1:73" ht="15.75" customHeight="1" x14ac:dyDescent="0.2">
      <c r="A1663" s="64">
        <v>1651</v>
      </c>
      <c r="B1663" s="241"/>
      <c r="C1663" s="79" t="s">
        <v>179</v>
      </c>
      <c r="D1663" s="129"/>
      <c r="E1663" s="95">
        <v>6</v>
      </c>
      <c r="F1663" s="97">
        <v>6</v>
      </c>
      <c r="G1663" s="97"/>
      <c r="H1663" s="95">
        <v>1</v>
      </c>
      <c r="I1663" s="95">
        <v>3</v>
      </c>
      <c r="J1663" s="97"/>
      <c r="K1663" s="97"/>
      <c r="L1663" s="97">
        <v>3</v>
      </c>
      <c r="M1663" s="97"/>
      <c r="N1663" s="95">
        <v>1</v>
      </c>
      <c r="O1663" s="97">
        <v>5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2</v>
      </c>
      <c r="AG1663" s="97">
        <v>2</v>
      </c>
      <c r="AH1663" s="97"/>
      <c r="AI1663" s="97"/>
      <c r="AJ1663" s="97"/>
      <c r="AK1663" s="97">
        <v>2</v>
      </c>
      <c r="AL1663" s="95"/>
      <c r="AM1663" s="95"/>
      <c r="AN1663" s="95"/>
      <c r="AO1663" s="97"/>
      <c r="AP1663" s="97"/>
      <c r="AQ1663" s="97"/>
      <c r="AR1663" s="97"/>
      <c r="AS1663" s="97">
        <v>6</v>
      </c>
      <c r="AT1663" s="95"/>
      <c r="AU1663" s="95"/>
      <c r="AV1663" s="97"/>
      <c r="AW1663" s="95"/>
      <c r="AX1663" s="97">
        <v>1</v>
      </c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 x14ac:dyDescent="0.2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customHeight="1" x14ac:dyDescent="0.2">
      <c r="A1665" s="64">
        <v>1653</v>
      </c>
      <c r="B1665" s="241"/>
      <c r="C1665" s="79" t="s">
        <v>185</v>
      </c>
      <c r="D1665" s="129"/>
      <c r="E1665" s="95">
        <v>2</v>
      </c>
      <c r="F1665" s="97">
        <v>2</v>
      </c>
      <c r="G1665" s="97"/>
      <c r="H1665" s="95"/>
      <c r="I1665" s="95"/>
      <c r="J1665" s="97"/>
      <c r="K1665" s="97"/>
      <c r="L1665" s="97">
        <v>1</v>
      </c>
      <c r="M1665" s="97"/>
      <c r="N1665" s="95"/>
      <c r="O1665" s="97"/>
      <c r="P1665" s="97"/>
      <c r="Q1665" s="95"/>
      <c r="R1665" s="97">
        <v>1</v>
      </c>
      <c r="S1665" s="97">
        <v>1</v>
      </c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>
        <v>2</v>
      </c>
      <c r="AL1665" s="95">
        <v>2</v>
      </c>
      <c r="AM1665" s="95"/>
      <c r="AN1665" s="95"/>
      <c r="AO1665" s="97"/>
      <c r="AP1665" s="97"/>
      <c r="AQ1665" s="97"/>
      <c r="AR1665" s="97">
        <v>1</v>
      </c>
      <c r="AS1665" s="97">
        <v>1</v>
      </c>
      <c r="AT1665" s="95"/>
      <c r="AU1665" s="95"/>
      <c r="AV1665" s="97"/>
      <c r="AW1665" s="95"/>
      <c r="AX1665" s="97"/>
      <c r="AY1665" s="97">
        <v>2</v>
      </c>
      <c r="AZ1665" s="97">
        <v>1</v>
      </c>
      <c r="BA1665" s="97"/>
      <c r="BB1665" s="97">
        <v>1</v>
      </c>
      <c r="BC1665" s="95">
        <v>1</v>
      </c>
      <c r="BD1665" s="95"/>
      <c r="BE1665" s="95">
        <v>1</v>
      </c>
      <c r="BF1665" s="95"/>
      <c r="BG1665" s="97"/>
      <c r="BH1665" s="97"/>
      <c r="BI1665" s="97"/>
      <c r="BJ1665" s="97">
        <v>1</v>
      </c>
      <c r="BK1665" s="97"/>
      <c r="BL1665" s="97"/>
      <c r="BM1665" s="97"/>
      <c r="BN1665" s="97"/>
      <c r="BO1665" s="97"/>
      <c r="BP1665" s="97"/>
      <c r="BQ1665" s="97"/>
      <c r="BR1665" s="95">
        <v>1</v>
      </c>
      <c r="BS1665" s="95"/>
    </row>
    <row r="1666" spans="1:71" ht="12.75" hidden="1" customHeight="1" x14ac:dyDescent="0.2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 x14ac:dyDescent="0.2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 x14ac:dyDescent="0.2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x14ac:dyDescent="0.2">
      <c r="BG1674" s="41" t="s">
        <v>134</v>
      </c>
      <c r="BH1674" s="242" t="s">
        <v>2529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135</v>
      </c>
      <c r="BH1675" s="243"/>
      <c r="BI1675" s="243"/>
      <c r="BJ1675" s="218" t="s">
        <v>2530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2526</v>
      </c>
      <c r="BI1676" s="252" t="s">
        <v>2529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">
      <c r="BG1677" s="131" t="s">
        <v>166</v>
      </c>
      <c r="BH1677" s="253" t="s">
        <v>2531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&amp;C&amp;L92C1D54C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 x14ac:dyDescent="0.2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 x14ac:dyDescent="0.2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 x14ac:dyDescent="0.2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 x14ac:dyDescent="0.2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 x14ac:dyDescent="0.2">
      <c r="A29" s="30"/>
      <c r="B29" s="235">
        <v>231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&amp;C&amp;L92C1D54C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>
        <v>1</v>
      </c>
      <c r="G14" s="95">
        <v>1</v>
      </c>
      <c r="H14" s="95"/>
      <c r="I14" s="95">
        <v>1</v>
      </c>
      <c r="J14" s="95"/>
      <c r="K14" s="95"/>
      <c r="L14" s="95">
        <v>1</v>
      </c>
      <c r="M14" s="95"/>
      <c r="N14" s="95"/>
      <c r="O14" s="95"/>
      <c r="P14" s="95"/>
      <c r="Q14" s="95"/>
      <c r="R14" s="95"/>
      <c r="S14" s="95">
        <v>1</v>
      </c>
      <c r="T14" s="95"/>
      <c r="U14" s="95"/>
      <c r="V14" s="95">
        <v>1</v>
      </c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>
        <v>1</v>
      </c>
      <c r="AP14" s="95">
        <v>1</v>
      </c>
      <c r="AQ14" s="95"/>
      <c r="AR14" s="95"/>
      <c r="AS14" s="95"/>
      <c r="AT14" s="95"/>
      <c r="AU14" s="95"/>
      <c r="AV14" s="95"/>
      <c r="AW14" s="95">
        <v>1</v>
      </c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 x14ac:dyDescent="0.2">
      <c r="A18" s="112">
        <v>9</v>
      </c>
      <c r="B18" s="6" t="s">
        <v>2302</v>
      </c>
      <c r="C18" s="113" t="s">
        <v>2303</v>
      </c>
      <c r="D18" s="113"/>
      <c r="E18" s="95">
        <v>1</v>
      </c>
      <c r="F18" s="95">
        <v>2</v>
      </c>
      <c r="G18" s="95">
        <v>3</v>
      </c>
      <c r="H18" s="95">
        <v>1</v>
      </c>
      <c r="I18" s="95">
        <v>1</v>
      </c>
      <c r="J18" s="95"/>
      <c r="K18" s="95"/>
      <c r="L18" s="95">
        <v>1</v>
      </c>
      <c r="M18" s="95"/>
      <c r="N18" s="95">
        <v>2</v>
      </c>
      <c r="O18" s="95"/>
      <c r="P18" s="95"/>
      <c r="Q18" s="95"/>
      <c r="R18" s="95"/>
      <c r="S18" s="95">
        <v>3</v>
      </c>
      <c r="T18" s="95"/>
      <c r="U18" s="95"/>
      <c r="V18" s="95"/>
      <c r="W18" s="95"/>
      <c r="X18" s="95">
        <v>1</v>
      </c>
      <c r="Y18" s="95"/>
      <c r="Z18" s="95">
        <v>1</v>
      </c>
      <c r="AA18" s="95"/>
      <c r="AB18" s="95"/>
      <c r="AC18" s="95"/>
      <c r="AD18" s="95"/>
      <c r="AE18" s="95">
        <v>1</v>
      </c>
      <c r="AF18" s="95"/>
      <c r="AG18" s="95"/>
      <c r="AH18" s="95"/>
      <c r="AI18" s="95">
        <v>1</v>
      </c>
      <c r="AJ18" s="95"/>
      <c r="AK18" s="95"/>
      <c r="AL18" s="95"/>
      <c r="AM18" s="95"/>
      <c r="AN18" s="95"/>
      <c r="AO18" s="95">
        <v>2</v>
      </c>
      <c r="AP18" s="95">
        <v>2</v>
      </c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customHeight="1" x14ac:dyDescent="0.2">
      <c r="A19" s="112">
        <v>10</v>
      </c>
      <c r="B19" s="6">
        <v>185</v>
      </c>
      <c r="C19" s="113" t="s">
        <v>2304</v>
      </c>
      <c r="D19" s="113"/>
      <c r="E19" s="95">
        <v>1</v>
      </c>
      <c r="F19" s="95">
        <v>2</v>
      </c>
      <c r="G19" s="95">
        <v>3</v>
      </c>
      <c r="H19" s="95">
        <v>1</v>
      </c>
      <c r="I19" s="95">
        <v>1</v>
      </c>
      <c r="J19" s="95"/>
      <c r="K19" s="95"/>
      <c r="L19" s="95">
        <v>1</v>
      </c>
      <c r="M19" s="95"/>
      <c r="N19" s="95">
        <v>2</v>
      </c>
      <c r="O19" s="95"/>
      <c r="P19" s="95"/>
      <c r="Q19" s="95"/>
      <c r="R19" s="95"/>
      <c r="S19" s="95">
        <v>3</v>
      </c>
      <c r="T19" s="95"/>
      <c r="U19" s="95"/>
      <c r="V19" s="95"/>
      <c r="W19" s="95"/>
      <c r="X19" s="95">
        <v>1</v>
      </c>
      <c r="Y19" s="95"/>
      <c r="Z19" s="95">
        <v>1</v>
      </c>
      <c r="AA19" s="95"/>
      <c r="AB19" s="95"/>
      <c r="AC19" s="95"/>
      <c r="AD19" s="95"/>
      <c r="AE19" s="95">
        <v>1</v>
      </c>
      <c r="AF19" s="95"/>
      <c r="AG19" s="95"/>
      <c r="AH19" s="95"/>
      <c r="AI19" s="95">
        <v>1</v>
      </c>
      <c r="AJ19" s="95"/>
      <c r="AK19" s="95"/>
      <c r="AL19" s="95"/>
      <c r="AM19" s="95"/>
      <c r="AN19" s="95"/>
      <c r="AO19" s="95">
        <v>2</v>
      </c>
      <c r="AP19" s="95">
        <v>2</v>
      </c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>
        <v>2</v>
      </c>
      <c r="G23" s="95">
        <v>2</v>
      </c>
      <c r="H23" s="95"/>
      <c r="I23" s="95">
        <v>1</v>
      </c>
      <c r="J23" s="95"/>
      <c r="K23" s="95"/>
      <c r="L23" s="95"/>
      <c r="M23" s="95">
        <v>2</v>
      </c>
      <c r="N23" s="95"/>
      <c r="O23" s="95"/>
      <c r="P23" s="95"/>
      <c r="Q23" s="95"/>
      <c r="R23" s="95"/>
      <c r="S23" s="95">
        <v>2</v>
      </c>
      <c r="T23" s="95"/>
      <c r="U23" s="95"/>
      <c r="V23" s="95">
        <v>2</v>
      </c>
      <c r="W23" s="95"/>
      <c r="X23" s="95">
        <v>2</v>
      </c>
      <c r="Y23" s="95">
        <v>2</v>
      </c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>
        <v>2</v>
      </c>
      <c r="AP23" s="95">
        <v>2</v>
      </c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 x14ac:dyDescent="0.2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1</v>
      </c>
      <c r="F44" s="124">
        <f t="shared" si="0"/>
        <v>5</v>
      </c>
      <c r="G44" s="124">
        <f t="shared" si="0"/>
        <v>6</v>
      </c>
      <c r="H44" s="124">
        <f t="shared" si="0"/>
        <v>1</v>
      </c>
      <c r="I44" s="124">
        <f t="shared" si="0"/>
        <v>3</v>
      </c>
      <c r="J44" s="124">
        <f t="shared" si="0"/>
        <v>0</v>
      </c>
      <c r="K44" s="124">
        <f t="shared" si="0"/>
        <v>0</v>
      </c>
      <c r="L44" s="124">
        <f t="shared" si="0"/>
        <v>2</v>
      </c>
      <c r="M44" s="124">
        <f t="shared" si="0"/>
        <v>2</v>
      </c>
      <c r="N44" s="124">
        <f t="shared" si="0"/>
        <v>2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6</v>
      </c>
      <c r="T44" s="124">
        <f t="shared" si="0"/>
        <v>0</v>
      </c>
      <c r="U44" s="124">
        <f t="shared" si="0"/>
        <v>0</v>
      </c>
      <c r="V44" s="124">
        <f t="shared" si="0"/>
        <v>3</v>
      </c>
      <c r="W44" s="124">
        <f t="shared" si="0"/>
        <v>0</v>
      </c>
      <c r="X44" s="124">
        <f t="shared" si="0"/>
        <v>3</v>
      </c>
      <c r="Y44" s="124">
        <f t="shared" si="0"/>
        <v>2</v>
      </c>
      <c r="Z44" s="124">
        <f t="shared" si="0"/>
        <v>1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1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1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5</v>
      </c>
      <c r="AP44" s="124">
        <f t="shared" si="1"/>
        <v>5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1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>
        <v>1</v>
      </c>
      <c r="F45" s="95">
        <v>5</v>
      </c>
      <c r="G45" s="95">
        <v>6</v>
      </c>
      <c r="H45" s="95">
        <v>1</v>
      </c>
      <c r="I45" s="95">
        <v>3</v>
      </c>
      <c r="J45" s="95"/>
      <c r="K45" s="95"/>
      <c r="L45" s="95">
        <v>2</v>
      </c>
      <c r="M45" s="95">
        <v>2</v>
      </c>
      <c r="N45" s="95">
        <v>2</v>
      </c>
      <c r="O45" s="95"/>
      <c r="P45" s="95"/>
      <c r="Q45" s="95"/>
      <c r="R45" s="95"/>
      <c r="S45" s="95">
        <v>6</v>
      </c>
      <c r="T45" s="95"/>
      <c r="U45" s="95"/>
      <c r="V45" s="95">
        <v>3</v>
      </c>
      <c r="W45" s="95"/>
      <c r="X45" s="95">
        <v>3</v>
      </c>
      <c r="Y45" s="95">
        <v>2</v>
      </c>
      <c r="Z45" s="95">
        <v>1</v>
      </c>
      <c r="AA45" s="95"/>
      <c r="AB45" s="95"/>
      <c r="AC45" s="95"/>
      <c r="AD45" s="95"/>
      <c r="AE45" s="95">
        <v>1</v>
      </c>
      <c r="AF45" s="95"/>
      <c r="AG45" s="95"/>
      <c r="AH45" s="95"/>
      <c r="AI45" s="95">
        <v>1</v>
      </c>
      <c r="AJ45" s="95"/>
      <c r="AK45" s="95"/>
      <c r="AL45" s="95"/>
      <c r="AM45" s="95"/>
      <c r="AN45" s="95"/>
      <c r="AO45" s="95">
        <v>5</v>
      </c>
      <c r="AP45" s="95">
        <v>5</v>
      </c>
      <c r="AQ45" s="95"/>
      <c r="AR45" s="95"/>
      <c r="AS45" s="95"/>
      <c r="AT45" s="95"/>
      <c r="AU45" s="95"/>
      <c r="AV45" s="95"/>
      <c r="AW45" s="95">
        <v>1</v>
      </c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 x14ac:dyDescent="0.2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 x14ac:dyDescent="0.2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2529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 x14ac:dyDescent="0.2">
      <c r="E55" s="14"/>
      <c r="AI55" s="37"/>
      <c r="AJ55" s="243" t="s">
        <v>135</v>
      </c>
      <c r="AK55" s="243"/>
      <c r="AL55" s="243"/>
      <c r="AM55" s="288" t="s">
        <v>2530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0" t="s">
        <v>2529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89" t="s">
        <v>2531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&amp;C&amp;L92C1D54C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2018-06-25T12:38:46Z</cp:lastPrinted>
  <dcterms:created xsi:type="dcterms:W3CDTF">2012-07-26T14:50:59Z</dcterms:created>
  <dcterms:modified xsi:type="dcterms:W3CDTF">2022-02-21T08:05:58Z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6-7-8_00152_4.2021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92C1D54C</vt:lpwstr>
  </property>
  <property fmtid="{D5CDD505-2E9C-101B-9397-08002B2CF9AE}" pid="9" name="Підрозділ">
    <vt:lpwstr>Шаргородський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329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